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086725eeb228565c/Documents/IFRN/Outras Instituições/SENAC/Excel Aplicações Estratégicas/Aula 2/"/>
    </mc:Choice>
  </mc:AlternateContent>
  <xr:revisionPtr revIDLastSave="11" documentId="11_5F0434284F01BEB6090F174C10470BE399B9DCB6" xr6:coauthVersionLast="47" xr6:coauthVersionMax="47" xr10:uidLastSave="{D97B1491-D2DE-4AC0-9919-73D0FAC3131F}"/>
  <bookViews>
    <workbookView xWindow="-120" yWindow="-120" windowWidth="29040" windowHeight="15720" tabRatio="756" xr2:uid="{00000000-000D-0000-FFFF-FFFF00000000}"/>
  </bookViews>
  <sheets>
    <sheet name="INÍCIO" sheetId="15" r:id="rId1"/>
    <sheet name="F1" sheetId="10" r:id="rId2"/>
    <sheet name="F2" sheetId="11" r:id="rId3"/>
    <sheet name="F3" sheetId="14" r:id="rId4"/>
    <sheet name="GR1" sheetId="6" r:id="rId5"/>
    <sheet name="GR2" sheetId="7" r:id="rId6"/>
    <sheet name="AF1" sheetId="13" r:id="rId7"/>
    <sheet name="AR1" sheetId="4" r:id="rId8"/>
    <sheet name="AR2" sheetId="5" r:id="rId9"/>
    <sheet name="AR3" sheetId="3" r:id="rId10"/>
    <sheet name="PR1" sheetId="2" r:id="rId11"/>
    <sheet name="PR2" sheetId="8" r:id="rId12"/>
  </sheets>
  <definedNames>
    <definedName name="_xlnm._FilterDatabase" localSheetId="3" hidden="1">'F3'!$A$2:$D$15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3" l="1"/>
  <c r="E7" i="13" l="1"/>
  <c r="E8" i="13"/>
  <c r="E9" i="13"/>
  <c r="E10" i="13"/>
  <c r="E11" i="13"/>
  <c r="E12" i="13"/>
  <c r="E13" i="13"/>
  <c r="E14" i="13"/>
  <c r="E15" i="13"/>
  <c r="E16" i="13"/>
  <c r="E17" i="13"/>
  <c r="E18" i="13"/>
  <c r="D8" i="13"/>
  <c r="D9" i="13"/>
  <c r="D10" i="13"/>
  <c r="D11" i="13"/>
  <c r="D12" i="13"/>
  <c r="D13" i="13"/>
  <c r="D14" i="13"/>
  <c r="D15" i="13"/>
  <c r="D16" i="13"/>
  <c r="D17" i="13"/>
  <c r="D18" i="13"/>
  <c r="D7" i="13"/>
  <c r="D6" i="13"/>
</calcChain>
</file>

<file path=xl/sharedStrings.xml><?xml version="1.0" encoding="utf-8"?>
<sst xmlns="http://schemas.openxmlformats.org/spreadsheetml/2006/main" count="418" uniqueCount="217">
  <si>
    <t>CÓDIGO</t>
  </si>
  <si>
    <t>NOME</t>
  </si>
  <si>
    <t>SOBRENOME</t>
  </si>
  <si>
    <t>CARGO</t>
  </si>
  <si>
    <t>DIVISÃO</t>
  </si>
  <si>
    <t>SALÁRIO</t>
  </si>
  <si>
    <t>URBANO</t>
  </si>
  <si>
    <t>ALBUQUERQUE</t>
  </si>
  <si>
    <t>MOTORISTA</t>
  </si>
  <si>
    <t>COPIADORAS</t>
  </si>
  <si>
    <t>SARA</t>
  </si>
  <si>
    <t>IMPRESSORAS</t>
  </si>
  <si>
    <t>ALEXANDRE</t>
  </si>
  <si>
    <t>ALVES</t>
  </si>
  <si>
    <t>MERENDEIRA</t>
  </si>
  <si>
    <t>COZINHA</t>
  </si>
  <si>
    <t>SERVENTE</t>
  </si>
  <si>
    <t>LOJA</t>
  </si>
  <si>
    <t>PABLO</t>
  </si>
  <si>
    <t>MARINETE</t>
  </si>
  <si>
    <t>VENDEDOR</t>
  </si>
  <si>
    <t>ROBERTO</t>
  </si>
  <si>
    <t>ARAÚJO</t>
  </si>
  <si>
    <t>CONSTRUÇÃO</t>
  </si>
  <si>
    <t>EMERSON</t>
  </si>
  <si>
    <t>ARRUDA</t>
  </si>
  <si>
    <t>PAULO</t>
  </si>
  <si>
    <t>BOSCO</t>
  </si>
  <si>
    <t>MARIANA</t>
  </si>
  <si>
    <t>CORTEZ</t>
  </si>
  <si>
    <t>TIAGO</t>
  </si>
  <si>
    <t>JOAQUIM</t>
  </si>
  <si>
    <t>COSTA</t>
  </si>
  <si>
    <t>DANTAS</t>
  </si>
  <si>
    <t>JOÃO</t>
  </si>
  <si>
    <t>ALFREDO</t>
  </si>
  <si>
    <t>FERREIRA</t>
  </si>
  <si>
    <t>JANAINA</t>
  </si>
  <si>
    <t>FONSECA</t>
  </si>
  <si>
    <t>COPA</t>
  </si>
  <si>
    <t>RENATO</t>
  </si>
  <si>
    <t>FERNANDO</t>
  </si>
  <si>
    <t>JOSÉ</t>
  </si>
  <si>
    <t>GIORGIO</t>
  </si>
  <si>
    <t>ELIETE</t>
  </si>
  <si>
    <t>GODEIRO</t>
  </si>
  <si>
    <t>RITA</t>
  </si>
  <si>
    <t>LEMOS</t>
  </si>
  <si>
    <t>FRANCISCO</t>
  </si>
  <si>
    <t>MACHADO</t>
  </si>
  <si>
    <t>JOANA</t>
  </si>
  <si>
    <t>MELO</t>
  </si>
  <si>
    <t>ÚRSULA</t>
  </si>
  <si>
    <t>MORAIS</t>
  </si>
  <si>
    <t>MOTTA</t>
  </si>
  <si>
    <t>APARECIDA</t>
  </si>
  <si>
    <t>MOURA</t>
  </si>
  <si>
    <t>LUIS</t>
  </si>
  <si>
    <t>NASCIMENTO</t>
  </si>
  <si>
    <t>CAROLINE</t>
  </si>
  <si>
    <t>OLIVEIRA</t>
  </si>
  <si>
    <t>PEREIRA</t>
  </si>
  <si>
    <t>DANIEL</t>
  </si>
  <si>
    <t>ANA</t>
  </si>
  <si>
    <t>SILVA</t>
  </si>
  <si>
    <t>BEATRIZ</t>
  </si>
  <si>
    <t>SILVEIRA</t>
  </si>
  <si>
    <t>ANDRÉIA</t>
  </si>
  <si>
    <t>MARIA</t>
  </si>
  <si>
    <t>SOBRAL</t>
  </si>
  <si>
    <t>MIRIAM</t>
  </si>
  <si>
    <t>MARCIA</t>
  </si>
  <si>
    <t>SOUZA</t>
  </si>
  <si>
    <t>PATRÍCIA</t>
  </si>
  <si>
    <t>VILLAR</t>
  </si>
  <si>
    <t>CONSUMO DE REFRIGERANTES</t>
  </si>
  <si>
    <t>COCA-COLA</t>
  </si>
  <si>
    <t>GUARANÁ</t>
  </si>
  <si>
    <t>FANTA</t>
  </si>
  <si>
    <t>SUKITA</t>
  </si>
  <si>
    <t>Limpeza São Judas Tadeu S.A.</t>
  </si>
  <si>
    <t>Faturamento 1º Semestre/2008</t>
  </si>
  <si>
    <t>Valor em $</t>
  </si>
  <si>
    <t>Jan</t>
  </si>
  <si>
    <t>Fev</t>
  </si>
  <si>
    <t>Mar</t>
  </si>
  <si>
    <t>Abr</t>
  </si>
  <si>
    <t>Mai</t>
  </si>
  <si>
    <t>Jun</t>
  </si>
  <si>
    <t>RESUMO DE VENDAS NO TRIMESTRE</t>
  </si>
  <si>
    <t>Janeiro</t>
  </si>
  <si>
    <t>Fevereiro</t>
  </si>
  <si>
    <t>Março</t>
  </si>
  <si>
    <t>Eduardo</t>
  </si>
  <si>
    <t>Julio Bastos</t>
  </si>
  <si>
    <t>Soraia</t>
  </si>
  <si>
    <t>William</t>
  </si>
  <si>
    <t>Wallace</t>
  </si>
  <si>
    <t>Países de língua espanhola</t>
  </si>
  <si>
    <t>milhares/km²</t>
  </si>
  <si>
    <t>milhões</t>
  </si>
  <si>
    <t>Capital</t>
  </si>
  <si>
    <t>Área</t>
  </si>
  <si>
    <t>População</t>
  </si>
  <si>
    <t>Idioma</t>
  </si>
  <si>
    <t>Buenos Aires</t>
  </si>
  <si>
    <t>espanhol</t>
  </si>
  <si>
    <t>La Paz, Sucre</t>
  </si>
  <si>
    <t>Santiago</t>
  </si>
  <si>
    <t>Santa Fé de Bogotá</t>
  </si>
  <si>
    <t>San José</t>
  </si>
  <si>
    <t>Havana</t>
  </si>
  <si>
    <t>San Salvador</t>
  </si>
  <si>
    <t>Quito</t>
  </si>
  <si>
    <t>Madri</t>
  </si>
  <si>
    <t>Guatemala</t>
  </si>
  <si>
    <t>Malabo</t>
  </si>
  <si>
    <t>Tegucigalpa</t>
  </si>
  <si>
    <t>Cidade do México</t>
  </si>
  <si>
    <t>Manágua</t>
  </si>
  <si>
    <t>Cidade do Panamá</t>
  </si>
  <si>
    <t>Assunção</t>
  </si>
  <si>
    <t>Lima</t>
  </si>
  <si>
    <t>Santo Domingo</t>
  </si>
  <si>
    <t>Montevidéu</t>
  </si>
  <si>
    <t>Caracas</t>
  </si>
  <si>
    <t>Amanda</t>
  </si>
  <si>
    <t>Fabiana</t>
  </si>
  <si>
    <t>Roberto</t>
  </si>
  <si>
    <t>Elisa</t>
  </si>
  <si>
    <t>Carla</t>
  </si>
  <si>
    <t>Ana</t>
  </si>
  <si>
    <t>COD</t>
  </si>
  <si>
    <t>ID</t>
  </si>
  <si>
    <t>ANO</t>
  </si>
  <si>
    <t>PROFISSAO</t>
  </si>
  <si>
    <t>DEP</t>
  </si>
  <si>
    <t>LIVRARIA SENAC</t>
  </si>
  <si>
    <t>ORÇAMENTO N° 1545</t>
  </si>
  <si>
    <t>CLIENTE: João Maria</t>
  </si>
  <si>
    <t>ITEM</t>
  </si>
  <si>
    <t>PRODUTOS</t>
  </si>
  <si>
    <t>QTE</t>
  </si>
  <si>
    <t>VALOR UNITÁRIO</t>
  </si>
  <si>
    <t>TOTAL</t>
  </si>
  <si>
    <t>TOTAL DESCONTO 15%</t>
  </si>
  <si>
    <t>TOTAL ACRÉSCIMO 8%</t>
  </si>
  <si>
    <t>RESMA DE PAPEL</t>
  </si>
  <si>
    <t>CADERNO</t>
  </si>
  <si>
    <t>LÁPIS GRAFITE</t>
  </si>
  <si>
    <t>BORRACHA</t>
  </si>
  <si>
    <t>CANETA</t>
  </si>
  <si>
    <t>RÉGUA</t>
  </si>
  <si>
    <t>AGENDA</t>
  </si>
  <si>
    <t>GRAFITE</t>
  </si>
  <si>
    <t>CX. DE CLIPE</t>
  </si>
  <si>
    <t>CX. DE GRAMPO</t>
  </si>
  <si>
    <t>DEMONSTRATIVO DE TEMPERATURAS NA SEMANA</t>
  </si>
  <si>
    <t>RIO DE JANEIRO</t>
  </si>
  <si>
    <t>MANHÃ</t>
  </si>
  <si>
    <t>TARDE</t>
  </si>
  <si>
    <t>NOITE</t>
  </si>
  <si>
    <t>MÉDIA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</si>
  <si>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</si>
  <si>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</si>
  <si>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</si>
  <si>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</si>
  <si>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</si>
  <si>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</si>
  <si>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</si>
  <si>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PORTO ALEGRE</t>
  </si>
  <si>
    <t>Relação de Preços</t>
  </si>
  <si>
    <t>Dólar do dia</t>
  </si>
  <si>
    <t>PRODUTO</t>
  </si>
  <si>
    <t>QUANT.</t>
  </si>
  <si>
    <t>PREÇO R$</t>
  </si>
  <si>
    <t>TOTAL EM (R$)</t>
  </si>
  <si>
    <t>TOTAL EM (U$)</t>
  </si>
  <si>
    <t>TV 29' SONY</t>
  </si>
  <si>
    <t>COMPUTADOR IBM</t>
  </si>
  <si>
    <t>SOM AIWA</t>
  </si>
  <si>
    <t>BICICLETA CALOI</t>
  </si>
  <si>
    <t>SKATE</t>
  </si>
  <si>
    <t>GRAVADORA CD</t>
  </si>
  <si>
    <t>TECLADO OFFICE</t>
  </si>
  <si>
    <t>MONITOR 15'</t>
  </si>
  <si>
    <t>BICICLETA MONARK</t>
  </si>
  <si>
    <t>GRAVADORA SONY</t>
  </si>
  <si>
    <t>TECLADO 25</t>
  </si>
  <si>
    <t>MONITOR 17'</t>
  </si>
  <si>
    <t>Cod</t>
  </si>
  <si>
    <t>Nome</t>
  </si>
  <si>
    <t>Ricardo Ferreira</t>
  </si>
  <si>
    <t>Rafaela Barreto</t>
  </si>
  <si>
    <t>Geraldo Silva</t>
  </si>
  <si>
    <t>Luiz Antônio Gurgel</t>
  </si>
  <si>
    <t>Amélia Santos</t>
  </si>
  <si>
    <t>Guido Moreira</t>
  </si>
  <si>
    <t>Antônio Barbosa</t>
  </si>
  <si>
    <t>Cristiana Ribeiro</t>
  </si>
  <si>
    <t>José Lopes</t>
  </si>
  <si>
    <t>Leonel Leite</t>
  </si>
  <si>
    <t>Henrique Medeiros</t>
  </si>
  <si>
    <t>Arnon Nunes</t>
  </si>
  <si>
    <t>Ricardo Ferreira Melo</t>
  </si>
  <si>
    <t>CPF</t>
  </si>
  <si>
    <t>Telefone</t>
  </si>
  <si>
    <t>Euro do dia</t>
  </si>
  <si>
    <t>Desenvolvido pelo Prof Ari Oliveira</t>
  </si>
  <si>
    <t>Arquivo 2 - Revisão de Excel</t>
  </si>
  <si>
    <t>Formatação</t>
  </si>
  <si>
    <t>Gráficos</t>
  </si>
  <si>
    <t>Auditoria de Fórmulas</t>
  </si>
  <si>
    <t>Preenchimento Relâmpago</t>
  </si>
  <si>
    <t>Prática dos conhecimentos de:</t>
  </si>
  <si>
    <t>Análise Rápida</t>
  </si>
  <si>
    <t>Professor Ari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</si>
</sst>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-* #,##0.00\ &quot;Esc.&quot;_-;\-* #,##0.00\ &quot;Esc.&quot;_-;_-* &quot;-&quot;??\ &quot;Esc.&quot;_-;_-@_-"/>
    <numFmt numFmtId="166" formatCode="_(&quot;R$ &quot;* #,##0.00_);_(&quot;R$ &quot;* \(#,##0.00\);_(&quot;R$ &quot;* &quot;-&quot;??_);_(@_)"/>
    <numFmt numFmtId="167" formatCode="_(* #,##0_);_(* \(#,##0\);_(* &quot;-&quot;??_);_(@_)"/>
    <numFmt numFmtId="168" formatCode="_(&quot;R$&quot;* #,##0.00_);_(&quot;R$&quot;* \(#,##0.00\);_(&quot;R$&quot;* &quot;-&quot;??_);_(@_)"/>
    <numFmt numFmtId="169" formatCode="#,##0.0"/>
    <numFmt numFmtId="170" formatCode="00&quot;.&quot;0000&quot;.&quot;00&quot;.&quot;00"/>
    <numFmt numFmtId="171" formatCode="_-[$R$-416]\ * #,##0.00_-;\-[$R$-416]\ * #,##0.00_-;_-[$R$-416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0"/>
      <name val="Courier New"/>
      <family val="3"/>
    </font>
    <font>
      <sz val="12"/>
      <color theme="1"/>
      <name val="Courier New"/>
      <family val="3"/>
    </font>
    <font>
      <sz val="12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36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rgb="FF00489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49" fontId="3" fillId="2" borderId="1" xfId="2" applyNumberFormat="1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 vertical="center"/>
    </xf>
    <xf numFmtId="166" fontId="5" fillId="0" borderId="1" xfId="4" applyNumberFormat="1" applyFont="1" applyBorder="1" applyAlignment="1">
      <alignment horizontal="center" vertical="center"/>
    </xf>
    <xf numFmtId="167" fontId="5" fillId="0" borderId="0" xfId="3" applyNumberFormat="1" applyFont="1" applyAlignment="1">
      <alignment horizontal="center" vertical="center"/>
    </xf>
    <xf numFmtId="0" fontId="2" fillId="0" borderId="0" xfId="2"/>
    <xf numFmtId="0" fontId="7" fillId="0" borderId="1" xfId="2" applyFont="1" applyFill="1" applyBorder="1"/>
    <xf numFmtId="49" fontId="7" fillId="0" borderId="1" xfId="2" applyNumberFormat="1" applyFont="1" applyFill="1" applyBorder="1"/>
    <xf numFmtId="9" fontId="7" fillId="0" borderId="1" xfId="5" applyFont="1" applyFill="1" applyBorder="1"/>
    <xf numFmtId="0" fontId="2" fillId="0" borderId="0" xfId="2" applyFill="1"/>
    <xf numFmtId="9" fontId="0" fillId="0" borderId="0" xfId="5" applyFont="1"/>
    <xf numFmtId="0" fontId="2" fillId="0" borderId="0" xfId="2" applyFill="1" applyBorder="1"/>
    <xf numFmtId="0" fontId="2" fillId="0" borderId="0" xfId="2" applyFont="1" applyFill="1" applyBorder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7" fillId="0" borderId="0" xfId="2" applyFont="1"/>
    <xf numFmtId="0" fontId="2" fillId="0" borderId="0" xfId="2" applyAlignment="1">
      <alignment horizontal="center"/>
    </xf>
    <xf numFmtId="0" fontId="2" fillId="0" borderId="0" xfId="2" applyAlignment="1"/>
    <xf numFmtId="4" fontId="2" fillId="0" borderId="0" xfId="2" applyNumberFormat="1" applyAlignment="1"/>
    <xf numFmtId="0" fontId="2" fillId="0" borderId="1" xfId="2" applyBorder="1" applyAlignment="1">
      <alignment horizontal="center"/>
    </xf>
    <xf numFmtId="4" fontId="2" fillId="0" borderId="1" xfId="2" applyNumberFormat="1" applyBorder="1" applyAlignment="1"/>
    <xf numFmtId="0" fontId="8" fillId="0" borderId="0" xfId="2" applyFont="1" applyBorder="1" applyAlignment="1">
      <alignment horizontal="right"/>
    </xf>
    <xf numFmtId="0" fontId="2" fillId="0" borderId="0" xfId="2" applyBorder="1"/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4" fontId="2" fillId="0" borderId="0" xfId="2" applyNumberFormat="1" applyBorder="1"/>
    <xf numFmtId="0" fontId="9" fillId="3" borderId="1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1" xfId="2" applyFont="1" applyBorder="1"/>
    <xf numFmtId="44" fontId="10" fillId="0" borderId="1" xfId="6" applyNumberFormat="1" applyFont="1" applyBorder="1"/>
    <xf numFmtId="0" fontId="2" fillId="0" borderId="1" xfId="2" applyBorder="1"/>
    <xf numFmtId="0" fontId="10" fillId="0" borderId="0" xfId="2" applyFont="1" applyFill="1" applyBorder="1"/>
    <xf numFmtId="0" fontId="8" fillId="0" borderId="0" xfId="2" applyFont="1" applyProtection="1">
      <protection locked="0"/>
    </xf>
    <xf numFmtId="0" fontId="2" fillId="4" borderId="0" xfId="2" applyFont="1" applyFill="1" applyProtection="1">
      <protection locked="0"/>
    </xf>
    <xf numFmtId="0" fontId="2" fillId="5" borderId="0" xfId="2" applyFont="1" applyFill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/>
      <protection locked="0"/>
    </xf>
    <xf numFmtId="0" fontId="2" fillId="0" borderId="0" xfId="2" applyProtection="1">
      <protection locked="0"/>
    </xf>
    <xf numFmtId="3" fontId="2" fillId="0" borderId="0" xfId="2" applyNumberFormat="1" applyProtection="1">
      <protection locked="0"/>
    </xf>
    <xf numFmtId="169" fontId="2" fillId="0" borderId="0" xfId="2" applyNumberFormat="1" applyAlignment="1" applyProtection="1">
      <alignment horizontal="right"/>
      <protection locked="0"/>
    </xf>
    <xf numFmtId="0" fontId="2" fillId="0" borderId="0" xfId="2" applyAlignment="1" applyProtection="1">
      <alignment horizontal="center"/>
      <protection locked="0"/>
    </xf>
    <xf numFmtId="0" fontId="11" fillId="0" borderId="1" xfId="2" applyFont="1" applyBorder="1" applyAlignment="1">
      <alignment horizontal="center"/>
    </xf>
    <xf numFmtId="0" fontId="11" fillId="0" borderId="0" xfId="2" applyFont="1" applyAlignment="1">
      <alignment horizontal="center"/>
    </xf>
    <xf numFmtId="44" fontId="2" fillId="0" borderId="1" xfId="1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4" fontId="0" fillId="0" borderId="0" xfId="0" applyNumberFormat="1"/>
    <xf numFmtId="0" fontId="1" fillId="0" borderId="0" xfId="7"/>
    <xf numFmtId="0" fontId="13" fillId="2" borderId="1" xfId="2" applyFont="1" applyFill="1" applyBorder="1"/>
    <xf numFmtId="0" fontId="14" fillId="0" borderId="1" xfId="2" applyFont="1" applyBorder="1"/>
    <xf numFmtId="0" fontId="14" fillId="0" borderId="1" xfId="2" applyFont="1" applyBorder="1" applyAlignment="1">
      <alignment horizontal="center"/>
    </xf>
    <xf numFmtId="171" fontId="13" fillId="2" borderId="1" xfId="2" applyNumberFormat="1" applyFont="1" applyFill="1" applyBorder="1"/>
    <xf numFmtId="171" fontId="14" fillId="0" borderId="1" xfId="4" applyNumberFormat="1" applyFont="1" applyBorder="1"/>
    <xf numFmtId="171" fontId="7" fillId="0" borderId="1" xfId="4" applyNumberFormat="1" applyFont="1" applyBorder="1"/>
    <xf numFmtId="171" fontId="7" fillId="0" borderId="1" xfId="2" applyNumberFormat="1" applyFont="1" applyBorder="1"/>
    <xf numFmtId="0" fontId="0" fillId="0" borderId="0" xfId="0" applyFill="1"/>
    <xf numFmtId="0" fontId="15" fillId="0" borderId="0" xfId="0" applyFont="1" applyFill="1"/>
    <xf numFmtId="0" fontId="0" fillId="6" borderId="0" xfId="0" applyFill="1"/>
    <xf numFmtId="0" fontId="16" fillId="0" borderId="0" xfId="8" applyFont="1" applyFill="1"/>
    <xf numFmtId="0" fontId="16" fillId="0" borderId="0" xfId="8" applyFont="1" applyFill="1" applyAlignment="1">
      <alignment vertical="center"/>
    </xf>
    <xf numFmtId="0" fontId="17" fillId="0" borderId="0" xfId="8" applyFont="1" applyFill="1"/>
    <xf numFmtId="0" fontId="18" fillId="0" borderId="0" xfId="8" applyFont="1" applyFill="1" applyAlignment="1">
      <alignment vertical="center"/>
    </xf>
    <xf numFmtId="0" fontId="0" fillId="0" borderId="0" xfId="0" applyFont="1" applyFill="1"/>
    <xf numFmtId="0" fontId="12" fillId="2" borderId="5" xfId="2" applyFont="1" applyFill="1" applyBorder="1" applyAlignment="1">
      <alignment horizontal="center"/>
    </xf>
    <xf numFmtId="0" fontId="12" fillId="2" borderId="8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</cellXfs>
  <cellStyles count="9">
    <cellStyle name="Moeda" xfId="1" builtinId="4"/>
    <cellStyle name="Moeda 2" xfId="4" xr:uid="{00000000-0005-0000-0000-000001000000}"/>
    <cellStyle name="Moeda 3" xfId="6" xr:uid="{00000000-0005-0000-0000-000002000000}"/>
    <cellStyle name="Normal" xfId="0" builtinId="0"/>
    <cellStyle name="Normal 2" xfId="2" xr:uid="{00000000-0005-0000-0000-000004000000}"/>
    <cellStyle name="Normal 3" xfId="8" xr:uid="{00000000-0005-0000-0000-000005000000}"/>
    <cellStyle name="Normal 4" xfId="7" xr:uid="{00000000-0005-0000-0000-000006000000}"/>
    <cellStyle name="Porcentagem 2" xfId="5" xr:uid="{00000000-0005-0000-0000-000007000000}"/>
    <cellStyle name="Separador de milhares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601980</xdr:colOff>
      <xdr:row>5</xdr:row>
      <xdr:rowOff>99060</xdr:rowOff>
    </xdr:from>
    <xdr:to>
      <xdr:col>12</xdr:col>
      <xdr:colOff>129540</xdr:colOff>
      <xdr:row>13</xdr:row>
      <xdr:rowOff>40375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" y="1280160"/>
          <a:ext cx="3185160" cy="1747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259081</xdr:colOff>
      <xdr:row>14</xdr:row>
      <xdr:rowOff>112741</xdr:rowOff>
    </xdr:from>
    <xdr:to>
      <xdr:col>15</xdr:col>
      <xdr:colOff>304801</xdr:colOff>
      <xdr:row>17</xdr:row>
      <xdr:rowOff>199561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081" y="3282661"/>
          <a:ext cx="8656320" cy="749760"/>
        </a:xfrm>
        <a:prstGeom prst="rect">
          <a:avLst/>
        </a:prstGeom>
      </xdr:spPr>
    </xdr:pic>
    <xdr:clientData/>
  </xdr:twoCellAnchor>
  <xdr:twoCellAnchor editAs="oneCell">
    <xdr:from>
      <xdr:col>12</xdr:col>
      <xdr:colOff>266699</xdr:colOff>
      <xdr:row>7</xdr:row>
      <xdr:rowOff>114300</xdr:rowOff>
    </xdr:from>
    <xdr:to>
      <xdr:col>14</xdr:col>
      <xdr:colOff>218169</xdr:colOff>
      <xdr:row>10</xdr:row>
      <xdr:rowOff>44547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499" y="1775460"/>
          <a:ext cx="1170670" cy="570327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11</xdr:row>
      <xdr:rowOff>62729</xdr:rowOff>
    </xdr:from>
    <xdr:to>
      <xdr:col>15</xdr:col>
      <xdr:colOff>365760</xdr:colOff>
      <xdr:row>14</xdr:row>
      <xdr:rowOff>25105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8500" y="2592569"/>
          <a:ext cx="1927860" cy="602456"/>
        </a:xfrm>
        <a:prstGeom prst="rect">
          <a:avLst/>
        </a:prstGeom>
      </xdr:spPr>
    </xdr:pic>
    <xdr:clientData/>
  </xdr:twoCellAnchor>
  <xdr:twoCellAnchor editAs="oneCell">
    <xdr:from>
      <xdr:col>14</xdr:col>
      <xdr:colOff>457200</xdr:colOff>
      <xdr:row>7</xdr:row>
      <xdr:rowOff>137160</xdr:rowOff>
    </xdr:from>
    <xdr:to>
      <xdr:col>15</xdr:col>
      <xdr:colOff>341471</xdr:colOff>
      <xdr:row>9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58200" y="1798320"/>
          <a:ext cx="493871" cy="46482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114300</xdr:rowOff>
    </xdr:from>
    <xdr:to>
      <xdr:col>2</xdr:col>
      <xdr:colOff>954576</xdr:colOff>
      <xdr:row>1</xdr:row>
      <xdr:rowOff>523875</xdr:rowOff>
    </xdr:to>
    <xdr:pic>
      <xdr:nvPicPr>
        <xdr:cNvPr id="9" name="Imagem 8" descr="Logo horizontal — Portal IFRN">
          <a:extLst>
            <a:ext uri="{FF2B5EF4-FFF2-40B4-BE49-F238E27FC236}">
              <a16:creationId xmlns:a16="http://schemas.microsoft.com/office/drawing/2014/main" id="{D2C9E849-43B4-4626-B00C-595EFE22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0"/>
          <a:ext cx="1507026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48576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5.42578125" customWidth="1"/>
    <col min="2" max="2" width="4.28515625" customWidth="1"/>
    <col min="3" max="3" width="14.7109375" customWidth="1"/>
    <col min="4" max="4" width="3.28515625" customWidth="1"/>
  </cols>
  <sheetData>
    <row r="1" spans="2:5" s="60" customFormat="1" x14ac:dyDescent="0.25"/>
    <row r="2" spans="2:5" s="60" customFormat="1" ht="46.5" x14ac:dyDescent="0.7">
      <c r="D2" s="61" t="s">
        <v>209</v>
      </c>
    </row>
    <row r="3" spans="2:5" s="60" customFormat="1" x14ac:dyDescent="0.25">
      <c r="E3" s="60" t="s">
        <v>216</v>
      </c>
    </row>
    <row r="4" spans="2:5" s="62" customFormat="1" ht="3.6" customHeight="1" x14ac:dyDescent="0.25"/>
    <row r="7" spans="2:5" ht="23.25" x14ac:dyDescent="0.35">
      <c r="B7" s="65" t="s">
        <v>214</v>
      </c>
      <c r="C7" s="63"/>
      <c r="D7" s="60"/>
    </row>
    <row r="8" spans="2:5" x14ac:dyDescent="0.25">
      <c r="B8" s="63"/>
      <c r="C8" s="63"/>
      <c r="D8" s="60"/>
    </row>
    <row r="9" spans="2:5" ht="18.75" x14ac:dyDescent="0.25">
      <c r="B9" s="64"/>
      <c r="C9" s="66" t="s">
        <v>210</v>
      </c>
      <c r="D9" s="60"/>
    </row>
    <row r="10" spans="2:5" ht="18.75" x14ac:dyDescent="0.25">
      <c r="B10" s="64"/>
      <c r="C10" s="66" t="s">
        <v>211</v>
      </c>
      <c r="D10" s="60"/>
    </row>
    <row r="11" spans="2:5" ht="18.75" x14ac:dyDescent="0.25">
      <c r="B11" s="64"/>
      <c r="C11" s="66" t="s">
        <v>212</v>
      </c>
      <c r="D11" s="60"/>
    </row>
    <row r="12" spans="2:5" ht="18.75" x14ac:dyDescent="0.25">
      <c r="B12" s="64"/>
      <c r="C12" s="66" t="s">
        <v>215</v>
      </c>
      <c r="D12" s="60"/>
    </row>
    <row r="13" spans="2:5" ht="18.75" x14ac:dyDescent="0.25">
      <c r="B13" s="60"/>
      <c r="C13" s="66" t="s">
        <v>213</v>
      </c>
      <c r="D13" s="60"/>
    </row>
    <row r="14" spans="2:5" x14ac:dyDescent="0.25">
      <c r="B14" s="60"/>
      <c r="C14" s="67"/>
      <c r="D14" s="60"/>
    </row>
    <row r="15" spans="2:5" x14ac:dyDescent="0.25">
      <c r="B15" s="60"/>
      <c r="C15" s="67"/>
      <c r="D15" s="60"/>
    </row>
    <row r="16" spans="2:5" ht="23.25" x14ac:dyDescent="0.35">
      <c r="B16" s="65"/>
      <c r="C16" s="63"/>
      <c r="D16" s="60"/>
    </row>
    <row r="17" spans="2:4" x14ac:dyDescent="0.25">
      <c r="B17" s="63"/>
      <c r="C17" s="63"/>
      <c r="D17" s="60"/>
    </row>
    <row r="18" spans="2:4" ht="18.75" x14ac:dyDescent="0.25">
      <c r="B18" s="64"/>
      <c r="C18" s="66"/>
      <c r="D18" s="60"/>
    </row>
    <row r="19" spans="2:4" ht="18.75" x14ac:dyDescent="0.25">
      <c r="B19" s="64"/>
      <c r="C19" s="66"/>
      <c r="D19" s="60"/>
    </row>
    <row r="20" spans="2:4" ht="18.75" x14ac:dyDescent="0.25">
      <c r="B20" s="64"/>
      <c r="C20" s="66"/>
      <c r="D20" s="60"/>
    </row>
    <row r="21" spans="2:4" ht="18.75" x14ac:dyDescent="0.25">
      <c r="B21" s="64"/>
      <c r="C21" s="66"/>
      <c r="D21" s="60"/>
    </row>
    <row r="1048576" spans="3:3" x14ac:dyDescent="0.25">
      <c r="C1048576" t="s">
        <v>208</v>
      </c>
    </row>
  </sheetData>
  <sheetProtection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4"/>
  <sheetViews>
    <sheetView zoomScale="110" zoomScaleNormal="110" workbookViewId="0">
      <selection activeCell="B3" sqref="B3"/>
    </sheetView>
  </sheetViews>
  <sheetFormatPr defaultColWidth="11.42578125" defaultRowHeight="12.75" x14ac:dyDescent="0.2"/>
  <cols>
    <col min="1" max="1" width="19.7109375" style="9" customWidth="1"/>
    <col min="2" max="2" width="13.140625" style="9" customWidth="1"/>
    <col min="3" max="16384" width="11.42578125" style="9"/>
  </cols>
  <sheetData>
    <row r="1" spans="1:5" ht="15.75" x14ac:dyDescent="0.25">
      <c r="A1" s="76" t="s">
        <v>75</v>
      </c>
      <c r="B1" s="76"/>
      <c r="C1" s="76"/>
      <c r="D1" s="76"/>
      <c r="E1" s="76"/>
    </row>
    <row r="2" spans="1:5" ht="15" x14ac:dyDescent="0.2">
      <c r="A2" s="10"/>
      <c r="B2" s="11">
        <v>2008</v>
      </c>
      <c r="C2" s="11">
        <v>2009</v>
      </c>
      <c r="D2" s="11">
        <v>2010</v>
      </c>
      <c r="E2" s="11">
        <v>2011</v>
      </c>
    </row>
    <row r="3" spans="1:5" ht="15" x14ac:dyDescent="0.2">
      <c r="A3" s="10" t="s">
        <v>76</v>
      </c>
      <c r="B3" s="12">
        <v>0.7</v>
      </c>
      <c r="C3" s="12">
        <v>0.79</v>
      </c>
      <c r="D3" s="12">
        <v>0.8</v>
      </c>
      <c r="E3" s="12">
        <v>0.75</v>
      </c>
    </row>
    <row r="4" spans="1:5" ht="15" x14ac:dyDescent="0.2">
      <c r="A4" s="10" t="s">
        <v>77</v>
      </c>
      <c r="B4" s="12">
        <v>0.2</v>
      </c>
      <c r="C4" s="12">
        <v>0.15</v>
      </c>
      <c r="D4" s="12">
        <v>0.1</v>
      </c>
      <c r="E4" s="12">
        <v>0.15</v>
      </c>
    </row>
    <row r="5" spans="1:5" ht="15" x14ac:dyDescent="0.2">
      <c r="A5" s="10" t="s">
        <v>78</v>
      </c>
      <c r="B5" s="12">
        <v>0.05</v>
      </c>
      <c r="C5" s="12">
        <v>0.03</v>
      </c>
      <c r="D5" s="12">
        <v>0.09</v>
      </c>
      <c r="E5" s="12">
        <v>0.05</v>
      </c>
    </row>
    <row r="6" spans="1:5" ht="15" x14ac:dyDescent="0.2">
      <c r="A6" s="10" t="s">
        <v>79</v>
      </c>
      <c r="B6" s="12">
        <v>0.05</v>
      </c>
      <c r="C6" s="12">
        <v>0.03</v>
      </c>
      <c r="D6" s="12">
        <v>0.01</v>
      </c>
      <c r="E6" s="12">
        <v>0.05</v>
      </c>
    </row>
    <row r="7" spans="1:5" ht="15" x14ac:dyDescent="0.25">
      <c r="A7" s="13"/>
      <c r="B7" s="14"/>
      <c r="C7" s="14"/>
      <c r="D7" s="14"/>
      <c r="E7" s="14"/>
    </row>
    <row r="8" spans="1:5" x14ac:dyDescent="0.2">
      <c r="A8" s="15"/>
      <c r="B8" s="13"/>
      <c r="C8" s="13"/>
      <c r="D8" s="13"/>
      <c r="E8" s="13"/>
    </row>
    <row r="9" spans="1:5" x14ac:dyDescent="0.2">
      <c r="A9" s="13"/>
      <c r="B9" s="13"/>
      <c r="C9" s="13"/>
      <c r="D9" s="13"/>
      <c r="E9" s="13"/>
    </row>
    <row r="10" spans="1:5" x14ac:dyDescent="0.2">
      <c r="A10" s="15"/>
      <c r="B10" s="13"/>
      <c r="C10" s="13"/>
      <c r="D10" s="13"/>
      <c r="E10" s="13"/>
    </row>
    <row r="11" spans="1:5" x14ac:dyDescent="0.2">
      <c r="A11" s="16"/>
    </row>
    <row r="19" spans="1:5" ht="15.75" x14ac:dyDescent="0.25">
      <c r="A19" s="17"/>
      <c r="B19" s="18"/>
      <c r="C19" s="19"/>
    </row>
    <row r="20" spans="1:5" ht="15.75" x14ac:dyDescent="0.25">
      <c r="A20" s="17"/>
      <c r="B20" s="18"/>
      <c r="C20" s="19"/>
    </row>
    <row r="21" spans="1:5" ht="15.75" x14ac:dyDescent="0.25">
      <c r="A21" s="17"/>
      <c r="B21" s="18"/>
      <c r="C21" s="19"/>
    </row>
    <row r="23" spans="1:5" x14ac:dyDescent="0.2">
      <c r="A23" s="20"/>
      <c r="B23" s="21"/>
      <c r="C23" s="21"/>
    </row>
    <row r="24" spans="1:5" x14ac:dyDescent="0.2">
      <c r="A24" s="20"/>
      <c r="B24" s="22"/>
      <c r="C24" s="22"/>
    </row>
    <row r="25" spans="1:5" x14ac:dyDescent="0.2">
      <c r="A25" s="20"/>
      <c r="B25" s="22"/>
      <c r="C25" s="22"/>
    </row>
    <row r="26" spans="1:5" x14ac:dyDescent="0.2">
      <c r="A26" s="20"/>
      <c r="B26" s="22"/>
      <c r="C26" s="22"/>
    </row>
    <row r="27" spans="1:5" x14ac:dyDescent="0.2">
      <c r="A27" s="20"/>
      <c r="B27" s="22"/>
      <c r="C27" s="22"/>
    </row>
    <row r="28" spans="1:5" x14ac:dyDescent="0.2">
      <c r="A28" s="20"/>
      <c r="B28" s="22"/>
      <c r="C28" s="22"/>
      <c r="E28" s="21"/>
    </row>
    <row r="29" spans="1:5" x14ac:dyDescent="0.2">
      <c r="A29" s="20"/>
      <c r="B29" s="22"/>
      <c r="C29" s="22"/>
      <c r="E29" s="21"/>
    </row>
    <row r="30" spans="1:5" x14ac:dyDescent="0.2">
      <c r="E30" s="21"/>
    </row>
    <row r="31" spans="1:5" x14ac:dyDescent="0.2">
      <c r="E31" s="21"/>
    </row>
    <row r="32" spans="1:5" x14ac:dyDescent="0.2">
      <c r="E32" s="21"/>
    </row>
    <row r="33" spans="5:5" x14ac:dyDescent="0.2">
      <c r="E33" s="21"/>
    </row>
    <row r="34" spans="5:5" x14ac:dyDescent="0.2">
      <c r="E34" s="21"/>
    </row>
  </sheetData>
  <mergeCells count="1">
    <mergeCell ref="A1:E1"/>
  </mergeCells>
  <pageMargins left="0.78740157499999996" right="0.78740157499999996" top="0.984251969" bottom="0.984251969" header="0.49212598499999999" footer="0.49212598499999999"/>
  <pageSetup orientation="portrait" horizontalDpi="360" verticalDpi="360" r:id="rId1"/>
  <headerFooter alignWithMargins="0">
    <oddHeader>&amp;A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0"/>
  <sheetViews>
    <sheetView workbookViewId="0">
      <selection activeCell="B2" sqref="B2"/>
    </sheetView>
  </sheetViews>
  <sheetFormatPr defaultColWidth="11.42578125" defaultRowHeight="15.75" x14ac:dyDescent="0.25"/>
  <cols>
    <col min="1" max="5" width="20.7109375" style="4" customWidth="1"/>
    <col min="6" max="6" width="20.7109375" style="8" customWidth="1"/>
    <col min="7" max="7" width="16.7109375" style="3" customWidth="1"/>
    <col min="8" max="9" width="11.42578125" style="3"/>
    <col min="10" max="16384" width="11.42578125" style="4"/>
  </cols>
  <sheetData>
    <row r="1" spans="1:6" ht="16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5">
        <v>5525</v>
      </c>
      <c r="B2" s="6" t="s">
        <v>6</v>
      </c>
      <c r="C2" s="6" t="s">
        <v>7</v>
      </c>
      <c r="D2" s="6" t="s">
        <v>8</v>
      </c>
      <c r="E2" s="6" t="s">
        <v>9</v>
      </c>
      <c r="F2" s="7">
        <v>700</v>
      </c>
    </row>
    <row r="3" spans="1:6" x14ac:dyDescent="0.25">
      <c r="A3" s="5">
        <v>8796</v>
      </c>
      <c r="B3" s="6" t="s">
        <v>10</v>
      </c>
      <c r="C3" s="6" t="s">
        <v>7</v>
      </c>
      <c r="D3" s="6" t="s">
        <v>8</v>
      </c>
      <c r="E3" s="6" t="s">
        <v>11</v>
      </c>
      <c r="F3" s="7">
        <v>1200</v>
      </c>
    </row>
    <row r="4" spans="1:6" x14ac:dyDescent="0.25">
      <c r="A4" s="5">
        <v>5478</v>
      </c>
      <c r="B4" s="6" t="s">
        <v>12</v>
      </c>
      <c r="C4" s="6" t="s">
        <v>13</v>
      </c>
      <c r="D4" s="6" t="s">
        <v>14</v>
      </c>
      <c r="E4" s="6" t="s">
        <v>15</v>
      </c>
      <c r="F4" s="7">
        <v>300</v>
      </c>
    </row>
    <row r="5" spans="1:6" x14ac:dyDescent="0.25">
      <c r="A5" s="5">
        <v>3457</v>
      </c>
      <c r="B5" s="6" t="s">
        <v>12</v>
      </c>
      <c r="C5" s="6" t="s">
        <v>13</v>
      </c>
      <c r="D5" s="6" t="s">
        <v>16</v>
      </c>
      <c r="E5" s="6" t="s">
        <v>17</v>
      </c>
      <c r="F5" s="7">
        <v>700</v>
      </c>
    </row>
    <row r="6" spans="1:6" x14ac:dyDescent="0.25">
      <c r="A6" s="5">
        <v>4877</v>
      </c>
      <c r="B6" s="6" t="s">
        <v>18</v>
      </c>
      <c r="C6" s="6" t="s">
        <v>13</v>
      </c>
      <c r="D6" s="6" t="s">
        <v>16</v>
      </c>
      <c r="E6" s="6" t="s">
        <v>17</v>
      </c>
      <c r="F6" s="7">
        <v>700</v>
      </c>
    </row>
    <row r="7" spans="1:6" x14ac:dyDescent="0.25">
      <c r="A7" s="5">
        <v>8872</v>
      </c>
      <c r="B7" s="6" t="s">
        <v>19</v>
      </c>
      <c r="C7" s="6" t="s">
        <v>13</v>
      </c>
      <c r="D7" s="6" t="s">
        <v>20</v>
      </c>
      <c r="E7" s="6" t="s">
        <v>17</v>
      </c>
      <c r="F7" s="7">
        <v>1000</v>
      </c>
    </row>
    <row r="8" spans="1:6" x14ac:dyDescent="0.25">
      <c r="A8" s="5">
        <v>9764</v>
      </c>
      <c r="B8" s="6" t="s">
        <v>21</v>
      </c>
      <c r="C8" s="6" t="s">
        <v>22</v>
      </c>
      <c r="D8" s="6" t="s">
        <v>14</v>
      </c>
      <c r="E8" s="6" t="s">
        <v>15</v>
      </c>
      <c r="F8" s="7">
        <v>300</v>
      </c>
    </row>
    <row r="9" spans="1:6" x14ac:dyDescent="0.25">
      <c r="A9" s="5">
        <v>9182</v>
      </c>
      <c r="B9" s="6" t="s">
        <v>21</v>
      </c>
      <c r="C9" s="6" t="s">
        <v>22</v>
      </c>
      <c r="D9" s="6" t="s">
        <v>16</v>
      </c>
      <c r="E9" s="6" t="s">
        <v>23</v>
      </c>
      <c r="F9" s="7">
        <v>700</v>
      </c>
    </row>
    <row r="10" spans="1:6" x14ac:dyDescent="0.25">
      <c r="A10" s="5">
        <v>5698</v>
      </c>
      <c r="B10" s="6" t="s">
        <v>24</v>
      </c>
      <c r="C10" s="6" t="s">
        <v>25</v>
      </c>
      <c r="D10" s="6" t="s">
        <v>20</v>
      </c>
      <c r="E10" s="6" t="s">
        <v>17</v>
      </c>
      <c r="F10" s="7">
        <v>1000</v>
      </c>
    </row>
    <row r="11" spans="1:6" x14ac:dyDescent="0.25">
      <c r="A11" s="5">
        <v>4961</v>
      </c>
      <c r="B11" s="6" t="s">
        <v>26</v>
      </c>
      <c r="C11" s="6" t="s">
        <v>27</v>
      </c>
      <c r="D11" s="6" t="s">
        <v>8</v>
      </c>
      <c r="E11" s="6" t="s">
        <v>11</v>
      </c>
      <c r="F11" s="7">
        <v>1500</v>
      </c>
    </row>
    <row r="12" spans="1:6" x14ac:dyDescent="0.25">
      <c r="A12" s="5">
        <v>6579</v>
      </c>
      <c r="B12" s="6" t="s">
        <v>28</v>
      </c>
      <c r="C12" s="6" t="s">
        <v>29</v>
      </c>
      <c r="D12" s="6" t="s">
        <v>8</v>
      </c>
      <c r="E12" s="6" t="s">
        <v>9</v>
      </c>
      <c r="F12" s="7">
        <v>800</v>
      </c>
    </row>
    <row r="13" spans="1:6" x14ac:dyDescent="0.25">
      <c r="A13" s="5">
        <v>6187</v>
      </c>
      <c r="B13" s="6" t="s">
        <v>30</v>
      </c>
      <c r="C13" s="6" t="s">
        <v>29</v>
      </c>
      <c r="D13" s="6" t="s">
        <v>20</v>
      </c>
      <c r="E13" s="6" t="s">
        <v>17</v>
      </c>
      <c r="F13" s="7">
        <v>1000</v>
      </c>
    </row>
    <row r="14" spans="1:6" x14ac:dyDescent="0.25">
      <c r="A14" s="5">
        <v>8711</v>
      </c>
      <c r="B14" s="6" t="s">
        <v>31</v>
      </c>
      <c r="C14" s="6" t="s">
        <v>32</v>
      </c>
      <c r="D14" s="6" t="s">
        <v>16</v>
      </c>
      <c r="E14" s="6" t="s">
        <v>23</v>
      </c>
      <c r="F14" s="7">
        <v>700</v>
      </c>
    </row>
    <row r="15" spans="1:6" x14ac:dyDescent="0.25">
      <c r="A15" s="5">
        <v>4876</v>
      </c>
      <c r="B15" s="6" t="s">
        <v>26</v>
      </c>
      <c r="C15" s="6" t="s">
        <v>33</v>
      </c>
      <c r="D15" s="6" t="s">
        <v>16</v>
      </c>
      <c r="E15" s="6" t="s">
        <v>17</v>
      </c>
      <c r="F15" s="7">
        <v>700</v>
      </c>
    </row>
    <row r="16" spans="1:6" x14ac:dyDescent="0.25">
      <c r="A16" s="5">
        <v>8874</v>
      </c>
      <c r="B16" s="6" t="s">
        <v>34</v>
      </c>
      <c r="C16" s="6" t="s">
        <v>33</v>
      </c>
      <c r="D16" s="6" t="s">
        <v>20</v>
      </c>
      <c r="E16" s="6" t="s">
        <v>17</v>
      </c>
      <c r="F16" s="7">
        <v>1000</v>
      </c>
    </row>
    <row r="17" spans="1:6" x14ac:dyDescent="0.25">
      <c r="A17" s="5">
        <v>3648</v>
      </c>
      <c r="B17" s="6" t="s">
        <v>35</v>
      </c>
      <c r="C17" s="6" t="s">
        <v>36</v>
      </c>
      <c r="D17" s="6" t="s">
        <v>16</v>
      </c>
      <c r="E17" s="6" t="s">
        <v>23</v>
      </c>
      <c r="F17" s="7">
        <v>700</v>
      </c>
    </row>
    <row r="18" spans="1:6" x14ac:dyDescent="0.25">
      <c r="A18" s="5">
        <v>8650</v>
      </c>
      <c r="B18" s="6" t="s">
        <v>37</v>
      </c>
      <c r="C18" s="6" t="s">
        <v>38</v>
      </c>
      <c r="D18" s="6" t="s">
        <v>14</v>
      </c>
      <c r="E18" s="6" t="s">
        <v>39</v>
      </c>
      <c r="F18" s="7">
        <v>300</v>
      </c>
    </row>
    <row r="19" spans="1:6" x14ac:dyDescent="0.25">
      <c r="A19" s="5">
        <v>8740</v>
      </c>
      <c r="B19" s="6" t="s">
        <v>40</v>
      </c>
      <c r="C19" s="6" t="s">
        <v>38</v>
      </c>
      <c r="D19" s="6" t="s">
        <v>14</v>
      </c>
      <c r="E19" s="6" t="s">
        <v>15</v>
      </c>
      <c r="F19" s="7">
        <v>300</v>
      </c>
    </row>
    <row r="20" spans="1:6" x14ac:dyDescent="0.25">
      <c r="A20" s="5">
        <v>2457</v>
      </c>
      <c r="B20" s="6" t="s">
        <v>41</v>
      </c>
      <c r="C20" s="6" t="s">
        <v>38</v>
      </c>
      <c r="D20" s="6" t="s">
        <v>14</v>
      </c>
      <c r="E20" s="6" t="s">
        <v>15</v>
      </c>
      <c r="F20" s="7">
        <v>300</v>
      </c>
    </row>
    <row r="21" spans="1:6" x14ac:dyDescent="0.25">
      <c r="A21" s="5">
        <v>6791</v>
      </c>
      <c r="B21" s="6" t="s">
        <v>42</v>
      </c>
      <c r="C21" s="6" t="s">
        <v>38</v>
      </c>
      <c r="D21" s="6" t="s">
        <v>20</v>
      </c>
      <c r="E21" s="6" t="s">
        <v>17</v>
      </c>
      <c r="F21" s="7">
        <v>1000</v>
      </c>
    </row>
    <row r="22" spans="1:6" x14ac:dyDescent="0.25">
      <c r="A22" s="5">
        <v>9128</v>
      </c>
      <c r="B22" s="6" t="s">
        <v>26</v>
      </c>
      <c r="C22" s="6" t="s">
        <v>43</v>
      </c>
      <c r="D22" s="6" t="s">
        <v>16</v>
      </c>
      <c r="E22" s="6" t="s">
        <v>23</v>
      </c>
      <c r="F22" s="7">
        <v>700</v>
      </c>
    </row>
    <row r="23" spans="1:6" x14ac:dyDescent="0.25">
      <c r="A23" s="5">
        <v>2456</v>
      </c>
      <c r="B23" s="6" t="s">
        <v>44</v>
      </c>
      <c r="C23" s="6" t="s">
        <v>45</v>
      </c>
      <c r="D23" s="6" t="s">
        <v>14</v>
      </c>
      <c r="E23" s="6" t="s">
        <v>15</v>
      </c>
      <c r="F23" s="7">
        <v>300</v>
      </c>
    </row>
    <row r="24" spans="1:6" x14ac:dyDescent="0.25">
      <c r="A24" s="5">
        <v>8738</v>
      </c>
      <c r="B24" s="6" t="s">
        <v>46</v>
      </c>
      <c r="C24" s="6" t="s">
        <v>47</v>
      </c>
      <c r="D24" s="6" t="s">
        <v>14</v>
      </c>
      <c r="E24" s="6" t="s">
        <v>15</v>
      </c>
      <c r="F24" s="7">
        <v>300</v>
      </c>
    </row>
    <row r="25" spans="1:6" x14ac:dyDescent="0.25">
      <c r="A25" s="5">
        <v>8738</v>
      </c>
      <c r="B25" s="6" t="s">
        <v>46</v>
      </c>
      <c r="C25" s="6" t="s">
        <v>47</v>
      </c>
      <c r="D25" s="6" t="s">
        <v>14</v>
      </c>
      <c r="E25" s="6" t="s">
        <v>15</v>
      </c>
      <c r="F25" s="7">
        <v>300</v>
      </c>
    </row>
    <row r="26" spans="1:6" x14ac:dyDescent="0.25">
      <c r="A26" s="5">
        <v>2458</v>
      </c>
      <c r="B26" s="6" t="s">
        <v>48</v>
      </c>
      <c r="C26" s="6" t="s">
        <v>47</v>
      </c>
      <c r="D26" s="6" t="s">
        <v>14</v>
      </c>
      <c r="E26" s="6" t="s">
        <v>15</v>
      </c>
      <c r="F26" s="7">
        <v>300</v>
      </c>
    </row>
    <row r="27" spans="1:6" x14ac:dyDescent="0.25">
      <c r="A27" s="5">
        <v>6457</v>
      </c>
      <c r="B27" s="6" t="s">
        <v>34</v>
      </c>
      <c r="C27" s="6" t="s">
        <v>49</v>
      </c>
      <c r="D27" s="6" t="s">
        <v>20</v>
      </c>
      <c r="E27" s="6" t="s">
        <v>23</v>
      </c>
      <c r="F27" s="7">
        <v>1000</v>
      </c>
    </row>
    <row r="28" spans="1:6" x14ac:dyDescent="0.25">
      <c r="A28" s="5">
        <v>8649</v>
      </c>
      <c r="B28" s="6" t="s">
        <v>50</v>
      </c>
      <c r="C28" s="6" t="s">
        <v>51</v>
      </c>
      <c r="D28" s="6" t="s">
        <v>14</v>
      </c>
      <c r="E28" s="6" t="s">
        <v>39</v>
      </c>
      <c r="F28" s="7">
        <v>300</v>
      </c>
    </row>
    <row r="29" spans="1:6" x14ac:dyDescent="0.25">
      <c r="A29" s="5">
        <v>2583</v>
      </c>
      <c r="B29" s="6" t="s">
        <v>42</v>
      </c>
      <c r="C29" s="6" t="s">
        <v>51</v>
      </c>
      <c r="D29" s="6" t="s">
        <v>8</v>
      </c>
      <c r="E29" s="6" t="s">
        <v>9</v>
      </c>
      <c r="F29" s="7">
        <v>800</v>
      </c>
    </row>
    <row r="30" spans="1:6" x14ac:dyDescent="0.25">
      <c r="A30" s="5">
        <v>5524</v>
      </c>
      <c r="B30" s="6" t="s">
        <v>52</v>
      </c>
      <c r="C30" s="6" t="s">
        <v>53</v>
      </c>
      <c r="D30" s="6" t="s">
        <v>14</v>
      </c>
      <c r="E30" s="6" t="s">
        <v>39</v>
      </c>
      <c r="F30" s="7">
        <v>700</v>
      </c>
    </row>
    <row r="31" spans="1:6" x14ac:dyDescent="0.25">
      <c r="A31" s="5">
        <v>5524</v>
      </c>
      <c r="B31" s="6" t="s">
        <v>52</v>
      </c>
      <c r="C31" s="6" t="s">
        <v>53</v>
      </c>
      <c r="D31" s="6" t="s">
        <v>8</v>
      </c>
      <c r="E31" s="6" t="s">
        <v>9</v>
      </c>
      <c r="F31" s="7">
        <v>700</v>
      </c>
    </row>
    <row r="32" spans="1:6" x14ac:dyDescent="0.25">
      <c r="A32" s="5">
        <v>5524</v>
      </c>
      <c r="B32" s="6" t="s">
        <v>52</v>
      </c>
      <c r="C32" s="6" t="s">
        <v>53</v>
      </c>
      <c r="D32" s="6" t="s">
        <v>16</v>
      </c>
      <c r="E32" s="6" t="s">
        <v>23</v>
      </c>
      <c r="F32" s="7">
        <v>700</v>
      </c>
    </row>
    <row r="33" spans="1:6" x14ac:dyDescent="0.25">
      <c r="A33" s="5">
        <v>6955</v>
      </c>
      <c r="B33" s="6" t="s">
        <v>46</v>
      </c>
      <c r="C33" s="6" t="s">
        <v>54</v>
      </c>
      <c r="D33" s="6" t="s">
        <v>20</v>
      </c>
      <c r="E33" s="6" t="s">
        <v>23</v>
      </c>
      <c r="F33" s="7">
        <v>1000</v>
      </c>
    </row>
    <row r="34" spans="1:6" x14ac:dyDescent="0.25">
      <c r="A34" s="5">
        <v>5699</v>
      </c>
      <c r="B34" s="6" t="s">
        <v>12</v>
      </c>
      <c r="C34" s="6" t="s">
        <v>54</v>
      </c>
      <c r="D34" s="6" t="s">
        <v>20</v>
      </c>
      <c r="E34" s="6" t="s">
        <v>17</v>
      </c>
      <c r="F34" s="7">
        <v>1000</v>
      </c>
    </row>
    <row r="35" spans="1:6" x14ac:dyDescent="0.25">
      <c r="A35" s="5">
        <v>6495</v>
      </c>
      <c r="B35" s="6" t="s">
        <v>55</v>
      </c>
      <c r="C35" s="6" t="s">
        <v>56</v>
      </c>
      <c r="D35" s="6" t="s">
        <v>14</v>
      </c>
      <c r="E35" s="6" t="s">
        <v>39</v>
      </c>
      <c r="F35" s="7">
        <v>300</v>
      </c>
    </row>
    <row r="36" spans="1:6" x14ac:dyDescent="0.25">
      <c r="A36" s="5">
        <v>3548</v>
      </c>
      <c r="B36" s="6" t="s">
        <v>57</v>
      </c>
      <c r="C36" s="6" t="s">
        <v>58</v>
      </c>
      <c r="D36" s="6" t="s">
        <v>20</v>
      </c>
      <c r="E36" s="6" t="s">
        <v>23</v>
      </c>
      <c r="F36" s="7">
        <v>1000</v>
      </c>
    </row>
    <row r="37" spans="1:6" x14ac:dyDescent="0.25">
      <c r="A37" s="5">
        <v>6488</v>
      </c>
      <c r="B37" s="6" t="s">
        <v>59</v>
      </c>
      <c r="C37" s="6" t="s">
        <v>58</v>
      </c>
      <c r="D37" s="6" t="s">
        <v>20</v>
      </c>
      <c r="E37" s="6" t="s">
        <v>17</v>
      </c>
      <c r="F37" s="7">
        <v>1000</v>
      </c>
    </row>
    <row r="38" spans="1:6" x14ac:dyDescent="0.25">
      <c r="A38" s="5">
        <v>6487</v>
      </c>
      <c r="B38" s="6" t="s">
        <v>42</v>
      </c>
      <c r="C38" s="6" t="s">
        <v>60</v>
      </c>
      <c r="D38" s="6" t="s">
        <v>16</v>
      </c>
      <c r="E38" s="6" t="s">
        <v>23</v>
      </c>
      <c r="F38" s="7">
        <v>700</v>
      </c>
    </row>
    <row r="39" spans="1:6" x14ac:dyDescent="0.25">
      <c r="A39" s="5">
        <v>2354</v>
      </c>
      <c r="B39" s="6" t="s">
        <v>34</v>
      </c>
      <c r="C39" s="6" t="s">
        <v>61</v>
      </c>
      <c r="D39" s="6" t="s">
        <v>16</v>
      </c>
      <c r="E39" s="6" t="s">
        <v>23</v>
      </c>
      <c r="F39" s="7">
        <v>700</v>
      </c>
    </row>
    <row r="40" spans="1:6" x14ac:dyDescent="0.25">
      <c r="A40" s="5">
        <v>2546</v>
      </c>
      <c r="B40" s="6" t="s">
        <v>62</v>
      </c>
      <c r="C40" s="6" t="s">
        <v>61</v>
      </c>
      <c r="D40" s="6" t="s">
        <v>16</v>
      </c>
      <c r="E40" s="6" t="s">
        <v>17</v>
      </c>
      <c r="F40" s="7">
        <v>700</v>
      </c>
    </row>
    <row r="41" spans="1:6" x14ac:dyDescent="0.25">
      <c r="A41" s="5">
        <v>6487</v>
      </c>
      <c r="B41" s="6" t="s">
        <v>63</v>
      </c>
      <c r="C41" s="6" t="s">
        <v>64</v>
      </c>
      <c r="D41" s="6" t="s">
        <v>14</v>
      </c>
      <c r="E41" s="6" t="s">
        <v>39</v>
      </c>
      <c r="F41" s="7">
        <v>300</v>
      </c>
    </row>
    <row r="42" spans="1:6" x14ac:dyDescent="0.25">
      <c r="A42" s="5">
        <v>6496</v>
      </c>
      <c r="B42" s="6" t="s">
        <v>65</v>
      </c>
      <c r="C42" s="6" t="s">
        <v>64</v>
      </c>
      <c r="D42" s="6" t="s">
        <v>14</v>
      </c>
      <c r="E42" s="6" t="s">
        <v>39</v>
      </c>
      <c r="F42" s="7">
        <v>300</v>
      </c>
    </row>
    <row r="43" spans="1:6" x14ac:dyDescent="0.25">
      <c r="A43" s="5">
        <v>1456</v>
      </c>
      <c r="B43" s="6" t="s">
        <v>63</v>
      </c>
      <c r="C43" s="6" t="s">
        <v>64</v>
      </c>
      <c r="D43" s="6" t="s">
        <v>14</v>
      </c>
      <c r="E43" s="6" t="s">
        <v>15</v>
      </c>
      <c r="F43" s="7">
        <v>300</v>
      </c>
    </row>
    <row r="44" spans="1:6" x14ac:dyDescent="0.25">
      <c r="A44" s="5">
        <v>2145</v>
      </c>
      <c r="B44" s="6" t="s">
        <v>46</v>
      </c>
      <c r="C44" s="6" t="s">
        <v>66</v>
      </c>
      <c r="D44" s="6" t="s">
        <v>14</v>
      </c>
      <c r="E44" s="6" t="s">
        <v>39</v>
      </c>
      <c r="F44" s="7">
        <v>300</v>
      </c>
    </row>
    <row r="45" spans="1:6" x14ac:dyDescent="0.25">
      <c r="A45" s="5">
        <v>1457</v>
      </c>
      <c r="B45" s="6" t="s">
        <v>67</v>
      </c>
      <c r="C45" s="6" t="s">
        <v>66</v>
      </c>
      <c r="D45" s="6" t="s">
        <v>14</v>
      </c>
      <c r="E45" s="6" t="s">
        <v>15</v>
      </c>
      <c r="F45" s="7">
        <v>300</v>
      </c>
    </row>
    <row r="46" spans="1:6" x14ac:dyDescent="0.25">
      <c r="A46" s="5">
        <v>5478</v>
      </c>
      <c r="B46" s="6" t="s">
        <v>68</v>
      </c>
      <c r="C46" s="6" t="s">
        <v>66</v>
      </c>
      <c r="D46" s="6" t="s">
        <v>14</v>
      </c>
      <c r="E46" s="6" t="s">
        <v>15</v>
      </c>
      <c r="F46" s="7">
        <v>300</v>
      </c>
    </row>
    <row r="47" spans="1:6" x14ac:dyDescent="0.25">
      <c r="A47" s="5">
        <v>8739</v>
      </c>
      <c r="B47" s="6" t="s">
        <v>21</v>
      </c>
      <c r="C47" s="6" t="s">
        <v>66</v>
      </c>
      <c r="D47" s="6" t="s">
        <v>14</v>
      </c>
      <c r="E47" s="6" t="s">
        <v>15</v>
      </c>
      <c r="F47" s="7">
        <v>300</v>
      </c>
    </row>
    <row r="48" spans="1:6" x14ac:dyDescent="0.25">
      <c r="A48" s="5">
        <v>5478</v>
      </c>
      <c r="B48" s="6" t="s">
        <v>68</v>
      </c>
      <c r="C48" s="6" t="s">
        <v>66</v>
      </c>
      <c r="D48" s="6" t="s">
        <v>8</v>
      </c>
      <c r="E48" s="6" t="s">
        <v>9</v>
      </c>
      <c r="F48" s="7">
        <v>300</v>
      </c>
    </row>
    <row r="49" spans="1:6" x14ac:dyDescent="0.25">
      <c r="A49" s="5">
        <v>8547</v>
      </c>
      <c r="B49" s="6" t="s">
        <v>34</v>
      </c>
      <c r="C49" s="6" t="s">
        <v>69</v>
      </c>
      <c r="D49" s="6" t="s">
        <v>16</v>
      </c>
      <c r="E49" s="6" t="s">
        <v>17</v>
      </c>
      <c r="F49" s="7">
        <v>700</v>
      </c>
    </row>
    <row r="50" spans="1:6" x14ac:dyDescent="0.25">
      <c r="A50" s="5">
        <v>6634</v>
      </c>
      <c r="B50" s="6" t="s">
        <v>44</v>
      </c>
      <c r="C50" s="6" t="s">
        <v>69</v>
      </c>
      <c r="D50" s="6" t="s">
        <v>20</v>
      </c>
      <c r="E50" s="6" t="s">
        <v>23</v>
      </c>
      <c r="F50" s="7">
        <v>1000</v>
      </c>
    </row>
    <row r="51" spans="1:6" x14ac:dyDescent="0.25">
      <c r="A51" s="5">
        <v>6954</v>
      </c>
      <c r="B51" s="6" t="s">
        <v>70</v>
      </c>
      <c r="C51" s="6" t="s">
        <v>69</v>
      </c>
      <c r="D51" s="6" t="s">
        <v>20</v>
      </c>
      <c r="E51" s="6" t="s">
        <v>23</v>
      </c>
      <c r="F51" s="7">
        <v>1000</v>
      </c>
    </row>
    <row r="52" spans="1:6" x14ac:dyDescent="0.25">
      <c r="A52" s="5">
        <v>8873</v>
      </c>
      <c r="B52" s="6" t="s">
        <v>62</v>
      </c>
      <c r="C52" s="6" t="s">
        <v>69</v>
      </c>
      <c r="D52" s="6" t="s">
        <v>20</v>
      </c>
      <c r="E52" s="6" t="s">
        <v>17</v>
      </c>
      <c r="F52" s="7">
        <v>1000</v>
      </c>
    </row>
    <row r="53" spans="1:6" x14ac:dyDescent="0.25">
      <c r="A53" s="5">
        <v>9764</v>
      </c>
      <c r="B53" s="6" t="s">
        <v>71</v>
      </c>
      <c r="C53" s="6" t="s">
        <v>72</v>
      </c>
      <c r="D53" s="6" t="s">
        <v>14</v>
      </c>
      <c r="E53" s="6" t="s">
        <v>15</v>
      </c>
      <c r="F53" s="7">
        <v>300</v>
      </c>
    </row>
    <row r="54" spans="1:6" x14ac:dyDescent="0.25">
      <c r="A54" s="5">
        <v>3649</v>
      </c>
      <c r="B54" s="6" t="s">
        <v>71</v>
      </c>
      <c r="C54" s="6" t="s">
        <v>72</v>
      </c>
      <c r="D54" s="6" t="s">
        <v>8</v>
      </c>
      <c r="E54" s="6" t="s">
        <v>9</v>
      </c>
      <c r="F54" s="7">
        <v>300</v>
      </c>
    </row>
    <row r="55" spans="1:6" x14ac:dyDescent="0.25">
      <c r="A55" s="5">
        <v>2584</v>
      </c>
      <c r="B55" s="6" t="s">
        <v>50</v>
      </c>
      <c r="C55" s="6" t="s">
        <v>72</v>
      </c>
      <c r="D55" s="6" t="s">
        <v>8</v>
      </c>
      <c r="E55" s="6" t="s">
        <v>9</v>
      </c>
      <c r="F55" s="7">
        <v>800</v>
      </c>
    </row>
    <row r="56" spans="1:6" x14ac:dyDescent="0.25">
      <c r="A56" s="5">
        <v>2366</v>
      </c>
      <c r="B56" s="6" t="s">
        <v>73</v>
      </c>
      <c r="C56" s="6" t="s">
        <v>72</v>
      </c>
      <c r="D56" s="6" t="s">
        <v>14</v>
      </c>
      <c r="E56" s="6" t="s">
        <v>39</v>
      </c>
      <c r="F56" s="7">
        <v>1000</v>
      </c>
    </row>
    <row r="57" spans="1:6" x14ac:dyDescent="0.25">
      <c r="A57" s="5">
        <v>2366</v>
      </c>
      <c r="B57" s="6" t="s">
        <v>73</v>
      </c>
      <c r="C57" s="6" t="s">
        <v>72</v>
      </c>
      <c r="D57" s="6" t="s">
        <v>8</v>
      </c>
      <c r="E57" s="6" t="s">
        <v>9</v>
      </c>
      <c r="F57" s="7">
        <v>1000</v>
      </c>
    </row>
    <row r="58" spans="1:6" x14ac:dyDescent="0.25">
      <c r="A58" s="5">
        <v>2366</v>
      </c>
      <c r="B58" s="6" t="s">
        <v>73</v>
      </c>
      <c r="C58" s="6" t="s">
        <v>72</v>
      </c>
      <c r="D58" s="6" t="s">
        <v>8</v>
      </c>
      <c r="E58" s="6" t="s">
        <v>9</v>
      </c>
      <c r="F58" s="7">
        <v>1000</v>
      </c>
    </row>
    <row r="59" spans="1:6" x14ac:dyDescent="0.25">
      <c r="A59" s="5">
        <v>6499</v>
      </c>
      <c r="B59" s="6" t="s">
        <v>26</v>
      </c>
      <c r="C59" s="6" t="s">
        <v>74</v>
      </c>
      <c r="D59" s="6" t="s">
        <v>16</v>
      </c>
      <c r="E59" s="6" t="s">
        <v>23</v>
      </c>
      <c r="F59" s="7">
        <v>700</v>
      </c>
    </row>
    <row r="60" spans="1:6" x14ac:dyDescent="0.25">
      <c r="A60" s="5">
        <v>8794</v>
      </c>
      <c r="B60" s="6" t="s">
        <v>26</v>
      </c>
      <c r="C60" s="6" t="s">
        <v>74</v>
      </c>
      <c r="D60" s="6" t="s">
        <v>16</v>
      </c>
      <c r="E60" s="6" t="s">
        <v>17</v>
      </c>
      <c r="F60" s="7">
        <v>700</v>
      </c>
    </row>
  </sheetData>
  <printOptions gridLines="1" gridLinesSet="0"/>
  <pageMargins left="0.78740157499999996" right="0.78740157499999996" top="0.984251969" bottom="0.984251969" header="0.49212598499999999" footer="0.49212598499999999"/>
  <pageSetup paperSize="5" orientation="portrait" horizontalDpi="120" verticalDpi="144" r:id="rId1"/>
  <headerFooter alignWithMargins="0">
    <oddHeader>&amp;A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5"/>
  <sheetViews>
    <sheetView workbookViewId="0">
      <selection activeCell="B2" sqref="B2"/>
    </sheetView>
  </sheetViews>
  <sheetFormatPr defaultColWidth="9.140625" defaultRowHeight="21" x14ac:dyDescent="0.25"/>
  <cols>
    <col min="1" max="1" width="20.28515625" style="48" customWidth="1"/>
    <col min="2" max="2" width="13" style="48" customWidth="1"/>
    <col min="3" max="3" width="15" style="48" customWidth="1"/>
    <col min="4" max="4" width="23.42578125" style="48" customWidth="1"/>
    <col min="5" max="5" width="24.28515625" style="48" customWidth="1"/>
    <col min="6" max="16384" width="9.140625" style="48"/>
  </cols>
  <sheetData>
    <row r="1" spans="1:5" x14ac:dyDescent="0.25">
      <c r="A1" s="47" t="s">
        <v>132</v>
      </c>
      <c r="B1" s="47" t="s">
        <v>133</v>
      </c>
      <c r="C1" s="47" t="s">
        <v>134</v>
      </c>
      <c r="D1" s="47" t="s">
        <v>135</v>
      </c>
      <c r="E1" s="47" t="s">
        <v>136</v>
      </c>
    </row>
    <row r="2" spans="1:5" x14ac:dyDescent="0.25">
      <c r="A2" s="49">
        <v>1020086712</v>
      </c>
      <c r="B2" s="50"/>
      <c r="C2" s="50"/>
      <c r="D2" s="50"/>
      <c r="E2" s="50"/>
    </row>
    <row r="3" spans="1:5" x14ac:dyDescent="0.25">
      <c r="A3" s="49">
        <v>2520051127</v>
      </c>
      <c r="B3" s="50"/>
      <c r="C3" s="50"/>
      <c r="D3" s="50"/>
      <c r="E3" s="50"/>
    </row>
    <row r="4" spans="1:5" x14ac:dyDescent="0.25">
      <c r="A4" s="49">
        <v>3319921538</v>
      </c>
      <c r="B4" s="50"/>
      <c r="C4" s="50"/>
      <c r="D4" s="50"/>
      <c r="E4" s="50"/>
    </row>
    <row r="5" spans="1:5" x14ac:dyDescent="0.25">
      <c r="A5" s="49">
        <v>3245452557</v>
      </c>
      <c r="B5" s="50"/>
      <c r="C5" s="50"/>
      <c r="D5" s="50"/>
      <c r="E5" s="50"/>
    </row>
    <row r="6" spans="1:5" x14ac:dyDescent="0.25">
      <c r="A6" s="49">
        <v>2345672342</v>
      </c>
      <c r="B6" s="50"/>
      <c r="C6" s="50"/>
      <c r="D6" s="50"/>
      <c r="E6" s="50"/>
    </row>
    <row r="7" spans="1:5" x14ac:dyDescent="0.25">
      <c r="A7" s="49">
        <v>2357235562</v>
      </c>
      <c r="B7" s="50"/>
      <c r="C7" s="50"/>
      <c r="D7" s="50"/>
      <c r="E7" s="50"/>
    </row>
    <row r="8" spans="1:5" x14ac:dyDescent="0.25">
      <c r="A8" s="49">
        <v>4950560734</v>
      </c>
      <c r="B8" s="50"/>
      <c r="C8" s="50"/>
      <c r="D8" s="50"/>
      <c r="E8" s="50"/>
    </row>
    <row r="9" spans="1:5" x14ac:dyDescent="0.25">
      <c r="A9" s="49">
        <v>3243505634</v>
      </c>
      <c r="B9" s="50"/>
      <c r="C9" s="50"/>
      <c r="D9" s="50"/>
      <c r="E9" s="50"/>
    </row>
    <row r="10" spans="1:5" x14ac:dyDescent="0.25">
      <c r="A10" s="49">
        <v>9834523456</v>
      </c>
      <c r="B10" s="50"/>
      <c r="C10" s="50"/>
      <c r="D10" s="50"/>
      <c r="E10" s="50"/>
    </row>
    <row r="11" spans="1:5" x14ac:dyDescent="0.25">
      <c r="A11" s="49">
        <v>9685493823</v>
      </c>
      <c r="B11" s="50"/>
      <c r="C11" s="50"/>
      <c r="D11" s="50"/>
      <c r="E11" s="50"/>
    </row>
    <row r="12" spans="1:5" x14ac:dyDescent="0.25">
      <c r="A12" s="49">
        <v>5467234645</v>
      </c>
      <c r="B12" s="50"/>
      <c r="C12" s="50"/>
      <c r="D12" s="50"/>
      <c r="E12" s="50"/>
    </row>
    <row r="13" spans="1:5" x14ac:dyDescent="0.25">
      <c r="A13" s="49">
        <v>485545675</v>
      </c>
      <c r="B13" s="50"/>
      <c r="C13" s="50"/>
      <c r="D13" s="50"/>
      <c r="E13" s="50"/>
    </row>
    <row r="14" spans="1:5" x14ac:dyDescent="0.25">
      <c r="A14" s="49">
        <v>988534567</v>
      </c>
      <c r="B14" s="50"/>
      <c r="C14" s="50"/>
      <c r="D14" s="50"/>
      <c r="E14" s="50"/>
    </row>
    <row r="15" spans="1:5" x14ac:dyDescent="0.25">
      <c r="A15" s="49">
        <v>3467345623</v>
      </c>
      <c r="B15" s="50"/>
      <c r="C15" s="50"/>
      <c r="D15" s="50"/>
      <c r="E15" s="5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zoomScale="130" zoomScaleNormal="130" workbookViewId="0">
      <selection activeCell="B8" sqref="B8"/>
    </sheetView>
  </sheetViews>
  <sheetFormatPr defaultRowHeight="15" x14ac:dyDescent="0.25"/>
  <cols>
    <col min="2" max="2" width="20.140625" customWidth="1"/>
    <col min="4" max="4" width="14.140625" customWidth="1"/>
    <col min="5" max="5" width="13.42578125" customWidth="1"/>
    <col min="6" max="6" width="20.28515625" bestFit="1" customWidth="1"/>
    <col min="7" max="7" width="15.5703125" customWidth="1"/>
  </cols>
  <sheetData>
    <row r="1" spans="1:7" x14ac:dyDescent="0.25">
      <c r="A1" t="s">
        <v>137</v>
      </c>
    </row>
    <row r="2" spans="1:7" x14ac:dyDescent="0.25">
      <c r="A2" t="s">
        <v>138</v>
      </c>
    </row>
    <row r="3" spans="1:7" x14ac:dyDescent="0.25">
      <c r="A3" t="s">
        <v>139</v>
      </c>
    </row>
    <row r="4" spans="1:7" x14ac:dyDescent="0.25">
      <c r="A4" t="s">
        <v>140</v>
      </c>
      <c r="B4" t="s">
        <v>141</v>
      </c>
      <c r="C4" t="s">
        <v>142</v>
      </c>
      <c r="D4" t="s">
        <v>143</v>
      </c>
      <c r="E4" t="s">
        <v>144</v>
      </c>
      <c r="F4" t="s">
        <v>145</v>
      </c>
      <c r="G4" t="s">
        <v>146</v>
      </c>
    </row>
    <row r="5" spans="1:7" x14ac:dyDescent="0.25">
      <c r="A5">
        <v>1</v>
      </c>
      <c r="B5" t="s">
        <v>147</v>
      </c>
      <c r="C5">
        <v>10</v>
      </c>
      <c r="D5">
        <v>11.9</v>
      </c>
      <c r="E5">
        <v>119</v>
      </c>
      <c r="F5">
        <v>101.15</v>
      </c>
      <c r="G5">
        <v>128.52000000000001</v>
      </c>
    </row>
    <row r="6" spans="1:7" x14ac:dyDescent="0.25">
      <c r="A6">
        <v>2</v>
      </c>
      <c r="B6" t="s">
        <v>148</v>
      </c>
      <c r="C6">
        <v>12</v>
      </c>
      <c r="D6">
        <v>19.899999999999999</v>
      </c>
      <c r="E6">
        <v>238.79999999999998</v>
      </c>
      <c r="F6">
        <v>202.98</v>
      </c>
      <c r="G6">
        <v>257.904</v>
      </c>
    </row>
    <row r="7" spans="1:7" x14ac:dyDescent="0.25">
      <c r="A7">
        <v>3</v>
      </c>
      <c r="B7" t="s">
        <v>149</v>
      </c>
      <c r="C7">
        <v>25</v>
      </c>
      <c r="D7">
        <v>1.8</v>
      </c>
      <c r="E7">
        <v>45</v>
      </c>
      <c r="F7">
        <v>38.25</v>
      </c>
      <c r="G7">
        <v>48.6</v>
      </c>
    </row>
    <row r="8" spans="1:7" x14ac:dyDescent="0.25">
      <c r="A8">
        <v>4</v>
      </c>
      <c r="B8" t="s">
        <v>150</v>
      </c>
      <c r="C8">
        <v>23</v>
      </c>
      <c r="D8">
        <v>2.5</v>
      </c>
      <c r="E8">
        <v>57.5</v>
      </c>
      <c r="F8">
        <v>48.875</v>
      </c>
      <c r="G8">
        <v>62.1</v>
      </c>
    </row>
    <row r="9" spans="1:7" x14ac:dyDescent="0.25">
      <c r="A9">
        <v>5</v>
      </c>
      <c r="B9" t="s">
        <v>151</v>
      </c>
      <c r="C9">
        <v>21</v>
      </c>
      <c r="D9">
        <v>2.5</v>
      </c>
      <c r="E9">
        <v>52.5</v>
      </c>
      <c r="F9">
        <v>44.625</v>
      </c>
      <c r="G9">
        <v>56.7</v>
      </c>
    </row>
    <row r="10" spans="1:7" x14ac:dyDescent="0.25">
      <c r="A10">
        <v>6</v>
      </c>
      <c r="B10" t="s">
        <v>152</v>
      </c>
      <c r="C10">
        <v>14</v>
      </c>
      <c r="D10">
        <v>0.8</v>
      </c>
      <c r="E10">
        <v>11.200000000000001</v>
      </c>
      <c r="F10">
        <v>9.5200000000000014</v>
      </c>
      <c r="G10">
        <v>12.096000000000002</v>
      </c>
    </row>
    <row r="11" spans="1:7" x14ac:dyDescent="0.25">
      <c r="A11">
        <v>7</v>
      </c>
      <c r="B11" t="s">
        <v>153</v>
      </c>
      <c r="C11">
        <v>15</v>
      </c>
      <c r="D11">
        <v>10</v>
      </c>
      <c r="E11">
        <v>150</v>
      </c>
      <c r="F11">
        <v>127.5</v>
      </c>
      <c r="G11">
        <v>162</v>
      </c>
    </row>
    <row r="12" spans="1:7" x14ac:dyDescent="0.25">
      <c r="A12">
        <v>8</v>
      </c>
      <c r="B12" t="s">
        <v>154</v>
      </c>
      <c r="C12">
        <v>14</v>
      </c>
      <c r="D12">
        <v>5.4</v>
      </c>
      <c r="E12">
        <v>75.600000000000009</v>
      </c>
      <c r="F12">
        <v>64.260000000000005</v>
      </c>
      <c r="G12">
        <v>81.64800000000001</v>
      </c>
    </row>
    <row r="13" spans="1:7" x14ac:dyDescent="0.25">
      <c r="A13">
        <v>9</v>
      </c>
      <c r="B13" t="s">
        <v>155</v>
      </c>
      <c r="C13">
        <v>12</v>
      </c>
      <c r="D13">
        <v>2</v>
      </c>
      <c r="E13">
        <v>24</v>
      </c>
      <c r="F13">
        <v>20.399999999999999</v>
      </c>
      <c r="G13">
        <v>25.92</v>
      </c>
    </row>
    <row r="14" spans="1:7" x14ac:dyDescent="0.25">
      <c r="A14">
        <v>10</v>
      </c>
      <c r="B14" t="s">
        <v>156</v>
      </c>
      <c r="C14">
        <v>10</v>
      </c>
      <c r="D14">
        <v>2.39</v>
      </c>
      <c r="E14">
        <v>23.900000000000002</v>
      </c>
      <c r="F14">
        <v>20.315000000000001</v>
      </c>
      <c r="G14">
        <v>25.812000000000001</v>
      </c>
    </row>
    <row r="16" spans="1:7" x14ac:dyDescent="0.25">
      <c r="E16" s="5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zoomScaleNormal="100" workbookViewId="0">
      <selection activeCell="B4" sqref="B4"/>
    </sheetView>
  </sheetViews>
  <sheetFormatPr defaultColWidth="9.28515625" defaultRowHeight="15" x14ac:dyDescent="0.25"/>
  <cols>
    <col min="1" max="1" width="25.7109375" style="52" bestFit="1" customWidth="1"/>
    <col min="2" max="2" width="7.7109375" style="52" bestFit="1" customWidth="1"/>
    <col min="3" max="3" width="7.140625" style="52" bestFit="1" customWidth="1"/>
    <col min="4" max="4" width="6.5703125" style="52" bestFit="1" customWidth="1"/>
    <col min="5" max="5" width="6.85546875" style="52" bestFit="1" customWidth="1"/>
    <col min="6" max="16384" width="9.28515625" style="52"/>
  </cols>
  <sheetData>
    <row r="1" spans="1:5" x14ac:dyDescent="0.25">
      <c r="A1" t="s">
        <v>157</v>
      </c>
      <c r="B1"/>
      <c r="C1"/>
      <c r="D1"/>
      <c r="E1"/>
    </row>
    <row r="2" spans="1:5" x14ac:dyDescent="0.25">
      <c r="A2" t="s">
        <v>158</v>
      </c>
      <c r="B2"/>
      <c r="C2"/>
      <c r="D2"/>
      <c r="E2"/>
    </row>
    <row r="3" spans="1:5" x14ac:dyDescent="0.25">
      <c r="A3"/>
      <c r="B3" t="s">
        <v>159</v>
      </c>
      <c r="C3" t="s">
        <v>160</v>
      </c>
      <c r="D3" t="s">
        <v>161</v>
      </c>
      <c r="E3" t="s">
        <v>162</v>
      </c>
    </row>
    <row r="4" spans="1:5" x14ac:dyDescent="0.25">
      <c r="A4" t="s">
        <v>163</v>
      </c>
      <c r="B4">
        <v>23</v>
      </c>
      <c r="C4">
        <v>20</v>
      </c>
      <c r="D4">
        <v>15</v>
      </c>
      <c r="E4"/>
    </row>
    <row r="5" spans="1:5" x14ac:dyDescent="0.25">
      <c r="A5" t="s">
        <v>164</v>
      </c>
      <c r="B5">
        <v>22</v>
      </c>
      <c r="C5">
        <v>20.3</v>
      </c>
      <c r="D5">
        <v>18</v>
      </c>
      <c r="E5"/>
    </row>
    <row r="6" spans="1:5" x14ac:dyDescent="0.25">
      <c r="A6" t="s">
        <v>165</v>
      </c>
      <c r="B6">
        <v>23.5</v>
      </c>
      <c r="C6">
        <v>21.4</v>
      </c>
      <c r="D6">
        <v>20</v>
      </c>
      <c r="E6"/>
    </row>
    <row r="7" spans="1:5" x14ac:dyDescent="0.25">
      <c r="A7" t="s">
        <v>166</v>
      </c>
      <c r="B7">
        <v>25</v>
      </c>
      <c r="C7">
        <v>25</v>
      </c>
      <c r="D7">
        <v>21.3</v>
      </c>
      <c r="E7"/>
    </row>
    <row r="8" spans="1:5" x14ac:dyDescent="0.25">
      <c r="A8" t="s">
        <v>167</v>
      </c>
      <c r="B8">
        <v>21</v>
      </c>
      <c r="C8">
        <v>22</v>
      </c>
      <c r="D8">
        <v>19</v>
      </c>
      <c r="E8"/>
    </row>
    <row r="9" spans="1:5" x14ac:dyDescent="0.25">
      <c r="A9" t="s">
        <v>168</v>
      </c>
      <c r="B9">
        <v>18</v>
      </c>
      <c r="C9">
        <v>24.3</v>
      </c>
      <c r="D9">
        <v>19.5</v>
      </c>
      <c r="E9"/>
    </row>
    <row r="10" spans="1:5" x14ac:dyDescent="0.25">
      <c r="A10" t="s">
        <v>169</v>
      </c>
      <c r="B10">
        <v>24</v>
      </c>
      <c r="C10">
        <v>20</v>
      </c>
      <c r="D10">
        <v>17.899999999999999</v>
      </c>
      <c r="E10"/>
    </row>
    <row r="11" spans="1:5" x14ac:dyDescent="0.25">
      <c r="A11"/>
      <c r="B11"/>
      <c r="C11"/>
      <c r="D11"/>
      <c r="E11"/>
    </row>
    <row r="12" spans="1:5" x14ac:dyDescent="0.25">
      <c r="A12"/>
      <c r="B12"/>
      <c r="C12"/>
      <c r="D12"/>
      <c r="E12"/>
    </row>
    <row r="13" spans="1:5" x14ac:dyDescent="0.25">
      <c r="A13" t="s">
        <v>157</v>
      </c>
      <c r="B13"/>
      <c r="C13"/>
      <c r="D13"/>
      <c r="E13"/>
    </row>
    <row r="14" spans="1:5" x14ac:dyDescent="0.25">
      <c r="A14" t="s">
        <v>170</v>
      </c>
      <c r="B14"/>
      <c r="C14"/>
      <c r="D14"/>
      <c r="E14"/>
    </row>
    <row r="15" spans="1:5" x14ac:dyDescent="0.25">
      <c r="A15"/>
      <c r="B15" t="s">
        <v>159</v>
      </c>
      <c r="C15" t="s">
        <v>160</v>
      </c>
      <c r="D15" t="s">
        <v>161</v>
      </c>
      <c r="E15" t="s">
        <v>162</v>
      </c>
    </row>
    <row r="16" spans="1:5" x14ac:dyDescent="0.25">
      <c r="A16" t="s">
        <v>163</v>
      </c>
      <c r="B16">
        <v>17</v>
      </c>
      <c r="C16">
        <v>16</v>
      </c>
      <c r="D16">
        <v>16</v>
      </c>
      <c r="E16"/>
    </row>
    <row r="17" spans="1:5" x14ac:dyDescent="0.25">
      <c r="A17" t="s">
        <v>164</v>
      </c>
      <c r="B17">
        <v>23</v>
      </c>
      <c r="C17">
        <v>21</v>
      </c>
      <c r="D17">
        <v>20</v>
      </c>
      <c r="E17"/>
    </row>
    <row r="18" spans="1:5" x14ac:dyDescent="0.25">
      <c r="A18" t="s">
        <v>165</v>
      </c>
      <c r="B18">
        <v>12</v>
      </c>
      <c r="C18">
        <v>12</v>
      </c>
      <c r="D18">
        <v>16</v>
      </c>
      <c r="E18"/>
    </row>
    <row r="19" spans="1:5" x14ac:dyDescent="0.25">
      <c r="A19" t="s">
        <v>166</v>
      </c>
      <c r="B19">
        <v>14</v>
      </c>
      <c r="C19">
        <v>18</v>
      </c>
      <c r="D19">
        <v>15.3</v>
      </c>
      <c r="E19"/>
    </row>
    <row r="20" spans="1:5" x14ac:dyDescent="0.25">
      <c r="A20" t="s">
        <v>167</v>
      </c>
      <c r="B20">
        <v>16.5</v>
      </c>
      <c r="C20">
        <v>13</v>
      </c>
      <c r="D20">
        <v>14.3</v>
      </c>
      <c r="E20"/>
    </row>
    <row r="21" spans="1:5" x14ac:dyDescent="0.25">
      <c r="A21" t="s">
        <v>168</v>
      </c>
      <c r="B21">
        <v>12.9</v>
      </c>
      <c r="C21">
        <v>16</v>
      </c>
      <c r="D21">
        <v>12</v>
      </c>
      <c r="E21"/>
    </row>
    <row r="22" spans="1:5" x14ac:dyDescent="0.25">
      <c r="A22" t="s">
        <v>169</v>
      </c>
      <c r="B22">
        <v>18</v>
      </c>
      <c r="C22">
        <v>12.5</v>
      </c>
      <c r="D22">
        <v>15</v>
      </c>
      <c r="E22"/>
    </row>
    <row r="23" spans="1:5" x14ac:dyDescent="0.25">
      <c r="A23"/>
      <c r="B23"/>
      <c r="C23"/>
      <c r="D23"/>
      <c r="E23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5"/>
  <sheetViews>
    <sheetView workbookViewId="0">
      <selection activeCell="B3" sqref="B3"/>
    </sheetView>
  </sheetViews>
  <sheetFormatPr defaultRowHeight="15" x14ac:dyDescent="0.25"/>
  <cols>
    <col min="2" max="2" width="18.85546875" bestFit="1" customWidth="1"/>
    <col min="3" max="3" width="16.140625" customWidth="1"/>
    <col min="4" max="4" width="14.28515625" customWidth="1"/>
  </cols>
  <sheetData>
    <row r="2" spans="1:4" x14ac:dyDescent="0.25">
      <c r="A2" t="s">
        <v>190</v>
      </c>
      <c r="B2" t="s">
        <v>191</v>
      </c>
      <c r="C2" t="s">
        <v>205</v>
      </c>
      <c r="D2" t="s">
        <v>206</v>
      </c>
    </row>
    <row r="3" spans="1:4" x14ac:dyDescent="0.25">
      <c r="A3">
        <v>287</v>
      </c>
      <c r="B3" t="s">
        <v>200</v>
      </c>
      <c r="C3">
        <v>4343243564</v>
      </c>
      <c r="D3">
        <v>36365859</v>
      </c>
    </row>
    <row r="4" spans="1:4" x14ac:dyDescent="0.25">
      <c r="A4">
        <v>457</v>
      </c>
      <c r="B4" t="s">
        <v>204</v>
      </c>
      <c r="C4">
        <v>8744323256</v>
      </c>
      <c r="D4">
        <v>25458458</v>
      </c>
    </row>
    <row r="5" spans="1:4" x14ac:dyDescent="0.25">
      <c r="A5">
        <v>234</v>
      </c>
      <c r="B5" t="s">
        <v>194</v>
      </c>
      <c r="C5">
        <v>9854434245</v>
      </c>
      <c r="D5">
        <v>65478852</v>
      </c>
    </row>
    <row r="6" spans="1:4" x14ac:dyDescent="0.25">
      <c r="A6">
        <v>465</v>
      </c>
      <c r="B6" t="s">
        <v>201</v>
      </c>
      <c r="C6">
        <v>9876545654</v>
      </c>
      <c r="D6">
        <v>32356598</v>
      </c>
    </row>
    <row r="7" spans="1:4" x14ac:dyDescent="0.25">
      <c r="A7">
        <v>456</v>
      </c>
      <c r="B7" t="s">
        <v>195</v>
      </c>
      <c r="C7">
        <v>12315332523</v>
      </c>
      <c r="D7">
        <v>25487584</v>
      </c>
    </row>
    <row r="8" spans="1:4" x14ac:dyDescent="0.25">
      <c r="A8">
        <v>231</v>
      </c>
      <c r="B8" t="s">
        <v>202</v>
      </c>
      <c r="C8">
        <v>12345345234</v>
      </c>
      <c r="D8">
        <v>36585985</v>
      </c>
    </row>
    <row r="9" spans="1:4" x14ac:dyDescent="0.25">
      <c r="A9">
        <v>856</v>
      </c>
      <c r="B9" t="s">
        <v>196</v>
      </c>
      <c r="C9">
        <v>23241453423</v>
      </c>
      <c r="D9">
        <v>65985878</v>
      </c>
    </row>
    <row r="10" spans="1:4" x14ac:dyDescent="0.25">
      <c r="A10">
        <v>845</v>
      </c>
      <c r="B10" t="s">
        <v>192</v>
      </c>
      <c r="C10">
        <v>23241523523</v>
      </c>
      <c r="D10">
        <v>25452545</v>
      </c>
    </row>
    <row r="11" spans="1:4" x14ac:dyDescent="0.25">
      <c r="A11">
        <v>385</v>
      </c>
      <c r="B11" t="s">
        <v>198</v>
      </c>
      <c r="C11">
        <v>23243543523</v>
      </c>
      <c r="D11">
        <v>25487584</v>
      </c>
    </row>
    <row r="12" spans="1:4" x14ac:dyDescent="0.25">
      <c r="A12">
        <v>174</v>
      </c>
      <c r="B12" t="s">
        <v>193</v>
      </c>
      <c r="C12">
        <v>32345672543</v>
      </c>
      <c r="D12">
        <v>25878958</v>
      </c>
    </row>
    <row r="13" spans="1:4" x14ac:dyDescent="0.25">
      <c r="A13">
        <v>573</v>
      </c>
      <c r="B13" t="s">
        <v>197</v>
      </c>
      <c r="C13">
        <v>32487657544</v>
      </c>
      <c r="D13">
        <v>25555458</v>
      </c>
    </row>
    <row r="14" spans="1:4" x14ac:dyDescent="0.25">
      <c r="A14">
        <v>345</v>
      </c>
      <c r="B14" t="s">
        <v>203</v>
      </c>
      <c r="C14">
        <v>42323461342</v>
      </c>
      <c r="D14">
        <v>65658985</v>
      </c>
    </row>
    <row r="15" spans="1:4" x14ac:dyDescent="0.25">
      <c r="A15">
        <v>282</v>
      </c>
      <c r="B15" t="s">
        <v>199</v>
      </c>
      <c r="C15">
        <v>89854385434</v>
      </c>
      <c r="D15">
        <v>25874587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workbookViewId="0">
      <selection activeCell="B4" sqref="B4"/>
    </sheetView>
  </sheetViews>
  <sheetFormatPr defaultRowHeight="15" x14ac:dyDescent="0.25"/>
  <cols>
    <col min="1" max="1" width="26.5703125" bestFit="1" customWidth="1"/>
    <col min="2" max="2" width="11.7109375" bestFit="1" customWidth="1"/>
    <col min="3" max="3" width="10.5703125" bestFit="1" customWidth="1"/>
    <col min="4" max="4" width="8.42578125" bestFit="1" customWidth="1"/>
  </cols>
  <sheetData>
    <row r="1" spans="1:4" x14ac:dyDescent="0.25">
      <c r="A1" s="36" t="s">
        <v>98</v>
      </c>
      <c r="B1" s="9"/>
      <c r="C1" s="9"/>
      <c r="D1" s="9"/>
    </row>
    <row r="2" spans="1:4" x14ac:dyDescent="0.25">
      <c r="A2" s="9"/>
      <c r="B2" s="37" t="s">
        <v>99</v>
      </c>
      <c r="C2" s="38" t="s">
        <v>100</v>
      </c>
      <c r="D2" s="9"/>
    </row>
    <row r="3" spans="1:4" x14ac:dyDescent="0.25">
      <c r="A3" s="40" t="s">
        <v>101</v>
      </c>
      <c r="B3" s="39" t="s">
        <v>102</v>
      </c>
      <c r="C3" s="39" t="s">
        <v>103</v>
      </c>
      <c r="D3" s="39" t="s">
        <v>104</v>
      </c>
    </row>
    <row r="4" spans="1:4" x14ac:dyDescent="0.25">
      <c r="A4" s="40" t="s">
        <v>105</v>
      </c>
      <c r="B4" s="41">
        <v>2780</v>
      </c>
      <c r="C4" s="42">
        <v>37.5</v>
      </c>
      <c r="D4" s="43" t="s">
        <v>106</v>
      </c>
    </row>
    <row r="5" spans="1:4" x14ac:dyDescent="0.25">
      <c r="A5" s="40" t="s">
        <v>107</v>
      </c>
      <c r="B5" s="41">
        <v>1098</v>
      </c>
      <c r="C5" s="42">
        <v>8.5</v>
      </c>
      <c r="D5" s="43" t="s">
        <v>106</v>
      </c>
    </row>
    <row r="6" spans="1:4" x14ac:dyDescent="0.25">
      <c r="A6" s="40" t="s">
        <v>108</v>
      </c>
      <c r="B6" s="41">
        <v>756</v>
      </c>
      <c r="C6" s="42">
        <v>15.4</v>
      </c>
      <c r="D6" s="43" t="s">
        <v>106</v>
      </c>
    </row>
    <row r="7" spans="1:4" x14ac:dyDescent="0.25">
      <c r="A7" s="40" t="s">
        <v>109</v>
      </c>
      <c r="B7" s="41">
        <v>1141</v>
      </c>
      <c r="C7" s="42">
        <v>42.8</v>
      </c>
      <c r="D7" s="43" t="s">
        <v>106</v>
      </c>
    </row>
    <row r="8" spans="1:4" x14ac:dyDescent="0.25">
      <c r="A8" s="40" t="s">
        <v>110</v>
      </c>
      <c r="B8" s="41">
        <v>51</v>
      </c>
      <c r="C8" s="42">
        <v>4.0999999999999996</v>
      </c>
      <c r="D8" s="43" t="s">
        <v>106</v>
      </c>
    </row>
    <row r="9" spans="1:4" x14ac:dyDescent="0.25">
      <c r="A9" s="40" t="s">
        <v>111</v>
      </c>
      <c r="B9" s="41">
        <v>110</v>
      </c>
      <c r="C9" s="42">
        <v>11.2</v>
      </c>
      <c r="D9" s="43" t="s">
        <v>106</v>
      </c>
    </row>
    <row r="10" spans="1:4" x14ac:dyDescent="0.25">
      <c r="A10" s="40" t="s">
        <v>112</v>
      </c>
      <c r="B10" s="41">
        <v>21</v>
      </c>
      <c r="C10" s="42">
        <v>6.4</v>
      </c>
      <c r="D10" s="43" t="s">
        <v>106</v>
      </c>
    </row>
    <row r="11" spans="1:4" x14ac:dyDescent="0.25">
      <c r="A11" s="40" t="s">
        <v>113</v>
      </c>
      <c r="B11" s="41">
        <v>283</v>
      </c>
      <c r="C11" s="42">
        <v>12.9</v>
      </c>
      <c r="D11" s="43" t="s">
        <v>106</v>
      </c>
    </row>
    <row r="12" spans="1:4" x14ac:dyDescent="0.25">
      <c r="A12" s="40" t="s">
        <v>114</v>
      </c>
      <c r="B12" s="41">
        <v>505</v>
      </c>
      <c r="C12" s="42">
        <v>39.9</v>
      </c>
      <c r="D12" s="43" t="s">
        <v>106</v>
      </c>
    </row>
    <row r="13" spans="1:4" x14ac:dyDescent="0.25">
      <c r="A13" s="40" t="s">
        <v>115</v>
      </c>
      <c r="B13" s="41">
        <v>108</v>
      </c>
      <c r="C13" s="42">
        <v>11.7</v>
      </c>
      <c r="D13" s="43" t="s">
        <v>106</v>
      </c>
    </row>
    <row r="14" spans="1:4" x14ac:dyDescent="0.25">
      <c r="A14" s="40" t="s">
        <v>116</v>
      </c>
      <c r="B14" s="41">
        <v>28</v>
      </c>
      <c r="C14" s="42">
        <v>0.5</v>
      </c>
      <c r="D14" s="43" t="s">
        <v>106</v>
      </c>
    </row>
    <row r="15" spans="1:4" x14ac:dyDescent="0.25">
      <c r="A15" s="40" t="s">
        <v>117</v>
      </c>
      <c r="B15" s="41">
        <v>112</v>
      </c>
      <c r="C15" s="42">
        <v>6.6</v>
      </c>
      <c r="D15" s="43" t="s">
        <v>106</v>
      </c>
    </row>
    <row r="16" spans="1:4" x14ac:dyDescent="0.25">
      <c r="A16" s="40" t="s">
        <v>118</v>
      </c>
      <c r="B16" s="41">
        <v>1972</v>
      </c>
      <c r="C16" s="42">
        <v>100.4</v>
      </c>
      <c r="D16" s="43" t="s">
        <v>106</v>
      </c>
    </row>
    <row r="17" spans="1:4" x14ac:dyDescent="0.25">
      <c r="A17" s="40" t="s">
        <v>119</v>
      </c>
      <c r="B17" s="41">
        <v>130</v>
      </c>
      <c r="C17" s="42">
        <v>5.2</v>
      </c>
      <c r="D17" s="43" t="s">
        <v>106</v>
      </c>
    </row>
    <row r="18" spans="1:4" x14ac:dyDescent="0.25">
      <c r="A18" s="40" t="s">
        <v>120</v>
      </c>
      <c r="B18" s="41">
        <v>75</v>
      </c>
      <c r="C18" s="42">
        <v>2.9</v>
      </c>
      <c r="D18" s="43" t="s">
        <v>106</v>
      </c>
    </row>
    <row r="19" spans="1:4" x14ac:dyDescent="0.25">
      <c r="A19" s="40" t="s">
        <v>121</v>
      </c>
      <c r="B19" s="41">
        <v>406</v>
      </c>
      <c r="C19" s="42">
        <v>5.6</v>
      </c>
      <c r="D19" s="43" t="s">
        <v>106</v>
      </c>
    </row>
    <row r="20" spans="1:4" x14ac:dyDescent="0.25">
      <c r="A20" s="40" t="s">
        <v>122</v>
      </c>
      <c r="B20" s="41">
        <v>1285</v>
      </c>
      <c r="C20" s="42">
        <v>26.1</v>
      </c>
      <c r="D20" s="43" t="s">
        <v>106</v>
      </c>
    </row>
    <row r="21" spans="1:4" x14ac:dyDescent="0.25">
      <c r="A21" s="40" t="s">
        <v>123</v>
      </c>
      <c r="B21" s="41">
        <v>48</v>
      </c>
      <c r="C21" s="42">
        <v>8.5</v>
      </c>
      <c r="D21" s="43" t="s">
        <v>106</v>
      </c>
    </row>
    <row r="22" spans="1:4" x14ac:dyDescent="0.25">
      <c r="A22" s="40" t="s">
        <v>124</v>
      </c>
      <c r="B22" s="41">
        <v>176</v>
      </c>
      <c r="C22" s="42">
        <v>3.4</v>
      </c>
      <c r="D22" s="43" t="s">
        <v>106</v>
      </c>
    </row>
    <row r="23" spans="1:4" x14ac:dyDescent="0.25">
      <c r="A23" s="40" t="s">
        <v>125</v>
      </c>
      <c r="B23" s="41">
        <v>912</v>
      </c>
      <c r="C23" s="42">
        <v>24.6</v>
      </c>
      <c r="D23" s="43" t="s">
        <v>106</v>
      </c>
    </row>
    <row r="24" spans="1:4" x14ac:dyDescent="0.25">
      <c r="D24" s="43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8"/>
  <sheetViews>
    <sheetView zoomScale="120" zoomScaleNormal="120" workbookViewId="0">
      <selection activeCell="C3" sqref="C3"/>
    </sheetView>
  </sheetViews>
  <sheetFormatPr defaultColWidth="11.42578125" defaultRowHeight="12.75" x14ac:dyDescent="0.2"/>
  <cols>
    <col min="1" max="1" width="11.42578125" style="9" customWidth="1"/>
    <col min="2" max="2" width="9.7109375" style="9" customWidth="1"/>
    <col min="3" max="3" width="12.28515625" style="9" bestFit="1" customWidth="1"/>
    <col min="4" max="16384" width="11.42578125" style="9"/>
  </cols>
  <sheetData>
    <row r="2" spans="2:4" x14ac:dyDescent="0.2">
      <c r="B2" s="44" t="s">
        <v>1</v>
      </c>
      <c r="C2" s="44" t="s">
        <v>5</v>
      </c>
    </row>
    <row r="3" spans="2:4" x14ac:dyDescent="0.2">
      <c r="B3" s="34" t="s">
        <v>126</v>
      </c>
      <c r="C3" s="46">
        <v>900</v>
      </c>
    </row>
    <row r="4" spans="2:4" x14ac:dyDescent="0.2">
      <c r="B4" s="34" t="s">
        <v>127</v>
      </c>
      <c r="C4" s="46">
        <v>1200</v>
      </c>
      <c r="D4" s="45"/>
    </row>
    <row r="5" spans="2:4" x14ac:dyDescent="0.2">
      <c r="B5" s="34" t="s">
        <v>128</v>
      </c>
      <c r="C5" s="46">
        <v>1800</v>
      </c>
    </row>
    <row r="6" spans="2:4" x14ac:dyDescent="0.2">
      <c r="B6" s="34" t="s">
        <v>129</v>
      </c>
      <c r="C6" s="46">
        <v>950</v>
      </c>
    </row>
    <row r="7" spans="2:4" x14ac:dyDescent="0.2">
      <c r="B7" s="34" t="s">
        <v>131</v>
      </c>
      <c r="C7" s="46">
        <v>2000</v>
      </c>
    </row>
    <row r="8" spans="2:4" x14ac:dyDescent="0.2">
      <c r="B8" s="34" t="s">
        <v>130</v>
      </c>
      <c r="C8" s="46">
        <v>2500</v>
      </c>
    </row>
  </sheetData>
  <pageMargins left="0.78740157499999996" right="0.78740157499999996" top="0.984251969" bottom="0.984251969" header="0.49212598499999999" footer="0.49212598499999999"/>
  <pageSetup orientation="portrait" horizontalDpi="360" verticalDpi="360" copies="0" r:id="rId1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>
      <selection activeCell="E7" sqref="E7"/>
    </sheetView>
  </sheetViews>
  <sheetFormatPr defaultRowHeight="15" x14ac:dyDescent="0.25"/>
  <cols>
    <col min="1" max="1" width="20.5703125" bestFit="1" customWidth="1"/>
    <col min="2" max="2" width="9.28515625" bestFit="1" customWidth="1"/>
    <col min="3" max="3" width="14.7109375" bestFit="1" customWidth="1"/>
    <col min="4" max="4" width="16.28515625" bestFit="1" customWidth="1"/>
    <col min="5" max="5" width="14.7109375" bestFit="1" customWidth="1"/>
  </cols>
  <sheetData>
    <row r="1" spans="1:5" ht="18" x14ac:dyDescent="0.25">
      <c r="A1" s="68" t="s">
        <v>171</v>
      </c>
      <c r="B1" s="69"/>
      <c r="C1" s="69"/>
      <c r="D1" s="69"/>
      <c r="E1" s="70"/>
    </row>
    <row r="2" spans="1:5" x14ac:dyDescent="0.25">
      <c r="A2" s="53" t="s">
        <v>172</v>
      </c>
      <c r="B2" s="56">
        <v>3.2</v>
      </c>
      <c r="C2" s="9"/>
      <c r="D2" s="53" t="s">
        <v>207</v>
      </c>
      <c r="E2" s="56">
        <v>3.49</v>
      </c>
    </row>
    <row r="3" spans="1:5" x14ac:dyDescent="0.25">
      <c r="A3" s="9"/>
      <c r="B3" s="9"/>
      <c r="C3" s="9"/>
      <c r="D3" s="9"/>
      <c r="E3" s="9"/>
    </row>
    <row r="4" spans="1:5" x14ac:dyDescent="0.25">
      <c r="A4" s="71" t="s">
        <v>173</v>
      </c>
      <c r="B4" s="71" t="s">
        <v>174</v>
      </c>
      <c r="C4" s="71" t="s">
        <v>175</v>
      </c>
      <c r="D4" s="71" t="s">
        <v>176</v>
      </c>
      <c r="E4" s="71" t="s">
        <v>177</v>
      </c>
    </row>
    <row r="5" spans="1:5" x14ac:dyDescent="0.25">
      <c r="A5" s="72"/>
      <c r="B5" s="72"/>
      <c r="C5" s="72"/>
      <c r="D5" s="72"/>
      <c r="E5" s="72"/>
    </row>
    <row r="6" spans="1:5" ht="15.75" x14ac:dyDescent="0.25">
      <c r="A6" s="54" t="s">
        <v>178</v>
      </c>
      <c r="B6" s="55">
        <v>5</v>
      </c>
      <c r="C6" s="57">
        <v>850</v>
      </c>
      <c r="D6" s="58">
        <f>C6*B6</f>
        <v>4250</v>
      </c>
      <c r="E6" s="59">
        <f>B6*C6/$B$2</f>
        <v>1328.125</v>
      </c>
    </row>
    <row r="7" spans="1:5" ht="15.75" x14ac:dyDescent="0.25">
      <c r="A7" s="54" t="s">
        <v>179</v>
      </c>
      <c r="B7" s="55">
        <v>7</v>
      </c>
      <c r="C7" s="57">
        <v>2200</v>
      </c>
      <c r="D7" s="58">
        <f>C7*B7</f>
        <v>15400</v>
      </c>
      <c r="E7" s="59">
        <f t="shared" ref="E7:E18" si="0">B7*C7/$B$2</f>
        <v>4812.5</v>
      </c>
    </row>
    <row r="8" spans="1:5" ht="15.75" x14ac:dyDescent="0.25">
      <c r="A8" s="54" t="s">
        <v>180</v>
      </c>
      <c r="B8" s="55">
        <v>8</v>
      </c>
      <c r="C8" s="57">
        <v>450</v>
      </c>
      <c r="D8" s="58">
        <f t="shared" ref="D8:D18" si="1">C8*B8</f>
        <v>3600</v>
      </c>
      <c r="E8" s="59">
        <f t="shared" si="0"/>
        <v>1125</v>
      </c>
    </row>
    <row r="9" spans="1:5" ht="15.75" x14ac:dyDescent="0.25">
      <c r="A9" s="54" t="s">
        <v>181</v>
      </c>
      <c r="B9" s="55">
        <v>6</v>
      </c>
      <c r="C9" s="57">
        <v>120</v>
      </c>
      <c r="D9" s="58">
        <f t="shared" si="1"/>
        <v>720</v>
      </c>
      <c r="E9" s="59">
        <f t="shared" si="0"/>
        <v>225</v>
      </c>
    </row>
    <row r="10" spans="1:5" ht="15.75" x14ac:dyDescent="0.25">
      <c r="A10" s="54" t="s">
        <v>182</v>
      </c>
      <c r="B10" s="55">
        <v>1</v>
      </c>
      <c r="C10" s="57">
        <v>75</v>
      </c>
      <c r="D10" s="58">
        <f t="shared" si="1"/>
        <v>75</v>
      </c>
      <c r="E10" s="59">
        <f t="shared" si="0"/>
        <v>23.4375</v>
      </c>
    </row>
    <row r="11" spans="1:5" ht="15.75" x14ac:dyDescent="0.25">
      <c r="A11" s="54" t="s">
        <v>183</v>
      </c>
      <c r="B11" s="55">
        <v>3</v>
      </c>
      <c r="C11" s="57">
        <v>550</v>
      </c>
      <c r="D11" s="58">
        <f t="shared" si="1"/>
        <v>1650</v>
      </c>
      <c r="E11" s="59">
        <f t="shared" si="0"/>
        <v>515.625</v>
      </c>
    </row>
    <row r="12" spans="1:5" ht="15.75" x14ac:dyDescent="0.25">
      <c r="A12" s="54" t="s">
        <v>184</v>
      </c>
      <c r="B12" s="55">
        <v>4</v>
      </c>
      <c r="C12" s="57">
        <v>100</v>
      </c>
      <c r="D12" s="58">
        <f t="shared" si="1"/>
        <v>400</v>
      </c>
      <c r="E12" s="59">
        <f t="shared" si="0"/>
        <v>125</v>
      </c>
    </row>
    <row r="13" spans="1:5" ht="15.75" x14ac:dyDescent="0.25">
      <c r="A13" s="54" t="s">
        <v>185</v>
      </c>
      <c r="B13" s="55">
        <v>8</v>
      </c>
      <c r="C13" s="57">
        <v>200</v>
      </c>
      <c r="D13" s="58">
        <f t="shared" si="1"/>
        <v>1600</v>
      </c>
      <c r="E13" s="59">
        <f t="shared" si="0"/>
        <v>500</v>
      </c>
    </row>
    <row r="14" spans="1:5" ht="15.75" x14ac:dyDescent="0.25">
      <c r="A14" s="54" t="s">
        <v>186</v>
      </c>
      <c r="B14" s="55">
        <v>9</v>
      </c>
      <c r="C14" s="57">
        <v>120</v>
      </c>
      <c r="D14" s="58">
        <f t="shared" si="1"/>
        <v>1080</v>
      </c>
      <c r="E14" s="59">
        <f t="shared" si="0"/>
        <v>337.5</v>
      </c>
    </row>
    <row r="15" spans="1:5" ht="15.75" x14ac:dyDescent="0.25">
      <c r="A15" s="54" t="s">
        <v>182</v>
      </c>
      <c r="B15" s="55">
        <v>2</v>
      </c>
      <c r="C15" s="57">
        <v>75</v>
      </c>
      <c r="D15" s="58">
        <f t="shared" si="1"/>
        <v>150</v>
      </c>
      <c r="E15" s="59">
        <f t="shared" si="0"/>
        <v>46.875</v>
      </c>
    </row>
    <row r="16" spans="1:5" ht="15.75" x14ac:dyDescent="0.25">
      <c r="A16" s="54" t="s">
        <v>187</v>
      </c>
      <c r="B16" s="55">
        <v>5</v>
      </c>
      <c r="C16" s="57">
        <v>400</v>
      </c>
      <c r="D16" s="58">
        <f t="shared" si="1"/>
        <v>2000</v>
      </c>
      <c r="E16" s="59">
        <f t="shared" si="0"/>
        <v>625</v>
      </c>
    </row>
    <row r="17" spans="1:5" ht="15.75" x14ac:dyDescent="0.25">
      <c r="A17" s="54" t="s">
        <v>188</v>
      </c>
      <c r="B17" s="55">
        <v>4</v>
      </c>
      <c r="C17" s="57">
        <v>213</v>
      </c>
      <c r="D17" s="58">
        <f t="shared" si="1"/>
        <v>852</v>
      </c>
      <c r="E17" s="59">
        <f t="shared" si="0"/>
        <v>266.25</v>
      </c>
    </row>
    <row r="18" spans="1:5" ht="15.75" x14ac:dyDescent="0.25">
      <c r="A18" s="54" t="s">
        <v>189</v>
      </c>
      <c r="B18" s="55">
        <v>4</v>
      </c>
      <c r="C18" s="57">
        <v>300</v>
      </c>
      <c r="D18" s="58">
        <f t="shared" si="1"/>
        <v>1200</v>
      </c>
      <c r="E18" s="59">
        <f t="shared" si="0"/>
        <v>375</v>
      </c>
    </row>
  </sheetData>
  <mergeCells count="6">
    <mergeCell ref="A1:E1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zoomScale="120" zoomScaleNormal="120" workbookViewId="0">
      <selection activeCell="B5" sqref="B5:C11"/>
    </sheetView>
  </sheetViews>
  <sheetFormatPr defaultColWidth="11.42578125" defaultRowHeight="12.75" x14ac:dyDescent="0.2"/>
  <cols>
    <col min="1" max="2" width="11.42578125" style="9" customWidth="1"/>
    <col min="3" max="3" width="14.28515625" style="9" customWidth="1"/>
    <col min="4" max="4" width="12.5703125" style="9" customWidth="1"/>
    <col min="5" max="16384" width="11.42578125" style="9"/>
  </cols>
  <sheetData>
    <row r="1" spans="1:5" ht="15.75" x14ac:dyDescent="0.25">
      <c r="A1" s="73" t="s">
        <v>80</v>
      </c>
      <c r="B1" s="73"/>
      <c r="C1" s="73"/>
      <c r="D1" s="73"/>
    </row>
    <row r="2" spans="1:5" ht="15.75" x14ac:dyDescent="0.25">
      <c r="B2" s="17"/>
      <c r="C2" s="18"/>
      <c r="D2" s="19"/>
    </row>
    <row r="3" spans="1:5" ht="15.75" x14ac:dyDescent="0.25">
      <c r="A3" s="73" t="s">
        <v>81</v>
      </c>
      <c r="B3" s="73"/>
      <c r="C3" s="73"/>
      <c r="D3" s="73"/>
    </row>
    <row r="5" spans="1:5" x14ac:dyDescent="0.2">
      <c r="B5" s="23"/>
      <c r="C5" s="23" t="s">
        <v>82</v>
      </c>
      <c r="D5" s="21"/>
    </row>
    <row r="6" spans="1:5" x14ac:dyDescent="0.2">
      <c r="B6" s="23" t="s">
        <v>83</v>
      </c>
      <c r="C6" s="24">
        <v>70000</v>
      </c>
      <c r="D6" s="22"/>
      <c r="E6" s="21"/>
    </row>
    <row r="7" spans="1:5" x14ac:dyDescent="0.2">
      <c r="B7" s="23" t="s">
        <v>84</v>
      </c>
      <c r="C7" s="24">
        <v>100000</v>
      </c>
      <c r="D7" s="22"/>
      <c r="E7" s="21"/>
    </row>
    <row r="8" spans="1:5" x14ac:dyDescent="0.2">
      <c r="B8" s="23" t="s">
        <v>85</v>
      </c>
      <c r="C8" s="24">
        <v>130000</v>
      </c>
      <c r="D8" s="22"/>
      <c r="E8" s="21"/>
    </row>
    <row r="9" spans="1:5" x14ac:dyDescent="0.2">
      <c r="B9" s="23" t="s">
        <v>86</v>
      </c>
      <c r="C9" s="24">
        <v>130000</v>
      </c>
      <c r="D9" s="22"/>
      <c r="E9" s="21"/>
    </row>
    <row r="10" spans="1:5" x14ac:dyDescent="0.2">
      <c r="B10" s="23" t="s">
        <v>87</v>
      </c>
      <c r="C10" s="24">
        <v>150000</v>
      </c>
      <c r="D10" s="22"/>
      <c r="E10" s="21"/>
    </row>
    <row r="11" spans="1:5" x14ac:dyDescent="0.2">
      <c r="B11" s="23" t="s">
        <v>88</v>
      </c>
      <c r="C11" s="24">
        <v>180000</v>
      </c>
      <c r="D11" s="22"/>
      <c r="E11" s="21"/>
    </row>
    <row r="12" spans="1:5" x14ac:dyDescent="0.2">
      <c r="E12" s="21"/>
    </row>
    <row r="19" spans="1:4" x14ac:dyDescent="0.2">
      <c r="A19" s="25"/>
      <c r="B19" s="26"/>
      <c r="C19" s="26"/>
      <c r="D19" s="26"/>
    </row>
    <row r="20" spans="1:4" x14ac:dyDescent="0.2">
      <c r="A20" s="27"/>
      <c r="B20" s="28"/>
      <c r="C20" s="28"/>
      <c r="D20" s="28"/>
    </row>
    <row r="21" spans="1:4" x14ac:dyDescent="0.2">
      <c r="A21" s="27"/>
      <c r="B21" s="29"/>
      <c r="C21" s="29"/>
      <c r="D21" s="29"/>
    </row>
    <row r="22" spans="1:4" x14ac:dyDescent="0.2">
      <c r="A22" s="27"/>
      <c r="B22" s="29"/>
      <c r="C22" s="29"/>
      <c r="D22" s="29"/>
    </row>
    <row r="23" spans="1:4" x14ac:dyDescent="0.2">
      <c r="A23" s="27"/>
      <c r="B23" s="29"/>
      <c r="C23" s="29"/>
      <c r="D23" s="29"/>
    </row>
    <row r="24" spans="1:4" x14ac:dyDescent="0.2">
      <c r="A24" s="27"/>
      <c r="B24" s="29"/>
      <c r="C24" s="29"/>
      <c r="D24" s="29"/>
    </row>
  </sheetData>
  <mergeCells count="2">
    <mergeCell ref="A1:D1"/>
    <mergeCell ref="A3:D3"/>
  </mergeCells>
  <pageMargins left="0.78740157499999996" right="0.78740157499999996" top="0.984251969" bottom="0.984251969" header="0.49212598499999999" footer="0.49212598499999999"/>
  <pageSetup orientation="portrait" horizontalDpi="360" verticalDpi="360" copies="0" r:id="rId1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zoomScale="90" zoomScaleNormal="90" workbookViewId="0">
      <selection sqref="A1:E1"/>
    </sheetView>
  </sheetViews>
  <sheetFormatPr defaultColWidth="8.85546875" defaultRowHeight="12.75" x14ac:dyDescent="0.2"/>
  <cols>
    <col min="1" max="1" width="16.28515625" style="9" bestFit="1" customWidth="1"/>
    <col min="2" max="4" width="18" style="9" bestFit="1" customWidth="1"/>
    <col min="5" max="5" width="17" style="9" customWidth="1"/>
    <col min="6" max="16384" width="8.85546875" style="9"/>
  </cols>
  <sheetData>
    <row r="1" spans="1:5" ht="21" x14ac:dyDescent="0.35">
      <c r="A1" s="74" t="s">
        <v>89</v>
      </c>
      <c r="B1" s="75"/>
      <c r="C1" s="75"/>
      <c r="D1" s="75"/>
      <c r="E1" s="75"/>
    </row>
    <row r="2" spans="1:5" ht="21" x14ac:dyDescent="0.35">
      <c r="A2" s="30"/>
      <c r="B2" s="30" t="s">
        <v>90</v>
      </c>
      <c r="C2" s="30" t="s">
        <v>91</v>
      </c>
      <c r="D2" s="30" t="s">
        <v>92</v>
      </c>
      <c r="E2" s="31"/>
    </row>
    <row r="3" spans="1:5" ht="21" x14ac:dyDescent="0.35">
      <c r="A3" s="32" t="s">
        <v>93</v>
      </c>
      <c r="B3" s="33">
        <v>1000</v>
      </c>
      <c r="C3" s="33">
        <v>1500</v>
      </c>
      <c r="D3" s="33">
        <v>2000</v>
      </c>
      <c r="E3" s="34"/>
    </row>
    <row r="4" spans="1:5" ht="21" x14ac:dyDescent="0.35">
      <c r="A4" s="32" t="s">
        <v>94</v>
      </c>
      <c r="B4" s="33">
        <v>1000</v>
      </c>
      <c r="C4" s="33">
        <v>1500</v>
      </c>
      <c r="D4" s="33">
        <v>500</v>
      </c>
      <c r="E4" s="34"/>
    </row>
    <row r="5" spans="1:5" ht="21" x14ac:dyDescent="0.35">
      <c r="A5" s="32" t="s">
        <v>95</v>
      </c>
      <c r="B5" s="33">
        <v>1500</v>
      </c>
      <c r="C5" s="33">
        <v>1500</v>
      </c>
      <c r="D5" s="33">
        <v>1500</v>
      </c>
      <c r="E5" s="34"/>
    </row>
    <row r="6" spans="1:5" ht="21" x14ac:dyDescent="0.35">
      <c r="A6" s="32" t="s">
        <v>96</v>
      </c>
      <c r="B6" s="33">
        <v>2000</v>
      </c>
      <c r="C6" s="33">
        <v>1500</v>
      </c>
      <c r="D6" s="33">
        <v>1000</v>
      </c>
      <c r="E6" s="34"/>
    </row>
    <row r="7" spans="1:5" ht="21" x14ac:dyDescent="0.35">
      <c r="A7" s="32" t="s">
        <v>97</v>
      </c>
      <c r="B7" s="33">
        <v>500</v>
      </c>
      <c r="C7" s="33">
        <v>500</v>
      </c>
      <c r="D7" s="33">
        <v>4000</v>
      </c>
      <c r="E7" s="34"/>
    </row>
    <row r="10" spans="1:5" ht="21" x14ac:dyDescent="0.35">
      <c r="A10" s="35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INÍCIO</vt:lpstr>
      <vt:lpstr>F1</vt:lpstr>
      <vt:lpstr>F2</vt:lpstr>
      <vt:lpstr>F3</vt:lpstr>
      <vt:lpstr>GR1</vt:lpstr>
      <vt:lpstr>GR2</vt:lpstr>
      <vt:lpstr>AF1</vt:lpstr>
      <vt:lpstr>AR1</vt:lpstr>
      <vt:lpstr>AR2</vt:lpstr>
      <vt:lpstr>AR3</vt:lpstr>
      <vt:lpstr>PR1</vt:lpstr>
      <vt:lpstr>PR2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Oliveira</dc:creator>
  <cp:lastModifiedBy>Ari Oliveira</cp:lastModifiedBy>
  <dcterms:created xsi:type="dcterms:W3CDTF">2015-06-06T00:39:13Z</dcterms:created>
  <dcterms:modified xsi:type="dcterms:W3CDTF">2022-11-21T13:56:41Z</dcterms:modified>
</cp:coreProperties>
</file>